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hidePivotFieldList="1" defaultThemeVersion="124226"/>
  <mc:AlternateContent xmlns:mc="http://schemas.openxmlformats.org/markup-compatibility/2006">
    <mc:Choice Requires="x15">
      <x15ac:absPath xmlns:x15ac="http://schemas.microsoft.com/office/spreadsheetml/2010/11/ac" url="C:\Users\Hamutal\OneDrive\Documents\work\PMZONE\05 Projects\being a project manager\00 book\hebrew\bapm\tools\"/>
    </mc:Choice>
  </mc:AlternateContent>
  <xr:revisionPtr revIDLastSave="45" documentId="114_{89AF54FB-830B-4152-A40D-A6AFEFB0E04C}" xr6:coauthVersionLast="44" xr6:coauthVersionMax="44" xr10:uidLastSave="{BD35F7D3-7257-4123-8C42-107AA40B844C}"/>
  <bookViews>
    <workbookView xWindow="-120" yWindow="-120" windowWidth="29040" windowHeight="15840" tabRatio="374" activeTab="1" xr2:uid="{00000000-000D-0000-FFFF-FFFF00000000}"/>
  </bookViews>
  <sheets>
    <sheet name="מעקב אחר סיכונים" sheetId="9" r:id="rId1"/>
    <sheet name="תוכנית תגובה לסיכונים" sheetId="11" r:id="rId2"/>
    <sheet name="PMZONE" sheetId="10" r:id="rId3"/>
  </sheets>
  <definedNames>
    <definedName name="_xlnm._FilterDatabase" localSheetId="0" hidden="1">'מעקב אחר סיכונים'!$A$2:$O$2</definedName>
    <definedName name="_xlnm.Print_Titles" localSheetId="0">'מעקב אחר סיכונים'!$1:$2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22" i="9" l="1"/>
  <c r="BB21" i="9"/>
  <c r="BB20" i="9"/>
  <c r="BB19" i="9"/>
  <c r="BB18" i="9"/>
  <c r="BB17" i="9"/>
  <c r="BB16" i="9"/>
  <c r="BB15" i="9"/>
  <c r="BB14" i="9"/>
  <c r="BB13" i="9"/>
  <c r="BB12" i="9"/>
  <c r="BB11" i="9"/>
  <c r="BB10" i="9"/>
  <c r="BB9" i="9"/>
  <c r="BB8" i="9"/>
  <c r="BB7" i="9"/>
  <c r="BB6" i="9"/>
  <c r="BB5" i="9"/>
  <c r="BB4" i="9"/>
  <c r="BB3" i="9"/>
  <c r="AY22" i="9"/>
  <c r="AY21" i="9"/>
  <c r="AY20" i="9"/>
  <c r="AY19" i="9"/>
  <c r="AY18" i="9"/>
  <c r="AY17" i="9"/>
  <c r="AY16" i="9"/>
  <c r="AY15" i="9"/>
  <c r="AY14" i="9"/>
  <c r="AY13" i="9"/>
  <c r="AY12" i="9"/>
  <c r="AY11" i="9"/>
  <c r="AY10" i="9"/>
  <c r="AY9" i="9"/>
  <c r="AY8" i="9"/>
  <c r="AY7" i="9"/>
  <c r="AY6" i="9"/>
  <c r="AY5" i="9"/>
  <c r="AY4" i="9"/>
  <c r="AY3" i="9"/>
  <c r="AV22" i="9"/>
  <c r="AV21" i="9"/>
  <c r="AV20" i="9"/>
  <c r="AV19" i="9"/>
  <c r="AV18" i="9"/>
  <c r="AV17" i="9"/>
  <c r="AV16" i="9"/>
  <c r="AV15" i="9"/>
  <c r="AV14" i="9"/>
  <c r="AV13" i="9"/>
  <c r="AV12" i="9"/>
  <c r="AV11" i="9"/>
  <c r="AV10" i="9"/>
  <c r="AV9" i="9"/>
  <c r="AV8" i="9"/>
  <c r="AV7" i="9"/>
  <c r="AV6" i="9"/>
  <c r="AV5" i="9"/>
  <c r="AV4" i="9"/>
  <c r="AV3" i="9"/>
  <c r="AS22" i="9"/>
  <c r="AS21" i="9"/>
  <c r="AS20" i="9"/>
  <c r="AS19" i="9"/>
  <c r="AS18" i="9"/>
  <c r="AS17" i="9"/>
  <c r="AS16" i="9"/>
  <c r="AS15" i="9"/>
  <c r="AS14" i="9"/>
  <c r="AS13" i="9"/>
  <c r="AS12" i="9"/>
  <c r="AS11" i="9"/>
  <c r="AS10" i="9"/>
  <c r="AS9" i="9"/>
  <c r="AS8" i="9"/>
  <c r="AS7" i="9"/>
  <c r="AS6" i="9"/>
  <c r="AS5" i="9"/>
  <c r="AS4" i="9"/>
  <c r="AS3" i="9"/>
  <c r="AP22" i="9"/>
  <c r="AP21" i="9"/>
  <c r="AP20" i="9"/>
  <c r="AP19" i="9"/>
  <c r="AP18" i="9"/>
  <c r="AP17" i="9"/>
  <c r="AP16" i="9"/>
  <c r="AP15" i="9"/>
  <c r="AP14" i="9"/>
  <c r="AP13" i="9"/>
  <c r="AP12" i="9"/>
  <c r="AP11" i="9"/>
  <c r="AP10" i="9"/>
  <c r="AP9" i="9"/>
  <c r="AP8" i="9"/>
  <c r="AP7" i="9"/>
  <c r="AP6" i="9"/>
  <c r="AP5" i="9"/>
  <c r="AP4" i="9"/>
  <c r="AP3" i="9"/>
  <c r="AM22" i="9"/>
  <c r="AM21" i="9"/>
  <c r="AM20" i="9"/>
  <c r="AM19" i="9"/>
  <c r="AM18" i="9"/>
  <c r="AM17" i="9"/>
  <c r="AM16" i="9"/>
  <c r="AM15" i="9"/>
  <c r="AM14" i="9"/>
  <c r="AM13" i="9"/>
  <c r="AM12" i="9"/>
  <c r="AM11" i="9"/>
  <c r="AM10" i="9"/>
  <c r="AM9" i="9"/>
  <c r="AM8" i="9"/>
  <c r="AM7" i="9"/>
  <c r="AM6" i="9"/>
  <c r="AM5" i="9"/>
  <c r="AM4" i="9"/>
  <c r="AM3" i="9"/>
  <c r="AJ22" i="9"/>
  <c r="AJ21" i="9"/>
  <c r="AJ20" i="9"/>
  <c r="AJ19" i="9"/>
  <c r="AJ18" i="9"/>
  <c r="AJ17" i="9"/>
  <c r="AJ16" i="9"/>
  <c r="AJ15" i="9"/>
  <c r="AJ14" i="9"/>
  <c r="AJ13" i="9"/>
  <c r="AJ12" i="9"/>
  <c r="AJ11" i="9"/>
  <c r="AJ10" i="9"/>
  <c r="AJ9" i="9"/>
  <c r="AJ8" i="9"/>
  <c r="AJ7" i="9"/>
  <c r="AJ6" i="9"/>
  <c r="AJ5" i="9"/>
  <c r="AJ4" i="9"/>
  <c r="AJ3" i="9"/>
  <c r="AG22" i="9"/>
  <c r="AG21" i="9"/>
  <c r="AG20" i="9"/>
  <c r="AG19" i="9"/>
  <c r="AG18" i="9"/>
  <c r="AG17" i="9"/>
  <c r="AG16" i="9"/>
  <c r="AG15" i="9"/>
  <c r="AG14" i="9"/>
  <c r="AG13" i="9"/>
  <c r="AG12" i="9"/>
  <c r="AG11" i="9"/>
  <c r="AG10" i="9"/>
  <c r="AG9" i="9"/>
  <c r="AG8" i="9"/>
  <c r="AG7" i="9"/>
  <c r="AG6" i="9"/>
  <c r="AG5" i="9"/>
  <c r="AG4" i="9"/>
  <c r="AG3" i="9"/>
  <c r="AD22" i="9"/>
  <c r="AD21" i="9"/>
  <c r="AD20" i="9"/>
  <c r="AD19" i="9"/>
  <c r="AD18" i="9"/>
  <c r="AD17" i="9"/>
  <c r="AD16" i="9"/>
  <c r="AD15" i="9"/>
  <c r="AD14" i="9"/>
  <c r="AD13" i="9"/>
  <c r="AD12" i="9"/>
  <c r="AD11" i="9"/>
  <c r="AD10" i="9"/>
  <c r="AD9" i="9"/>
  <c r="AD8" i="9"/>
  <c r="AD7" i="9"/>
  <c r="AD6" i="9"/>
  <c r="AD5" i="9"/>
  <c r="AD4" i="9"/>
  <c r="AD3" i="9"/>
  <c r="AA22" i="9"/>
  <c r="AA21" i="9"/>
  <c r="AA20" i="9"/>
  <c r="AA19" i="9"/>
  <c r="AA18" i="9"/>
  <c r="AA17" i="9"/>
  <c r="AA16" i="9"/>
  <c r="AA15" i="9"/>
  <c r="AA14" i="9"/>
  <c r="AA13" i="9"/>
  <c r="AA12" i="9"/>
  <c r="AA11" i="9"/>
  <c r="AA10" i="9"/>
  <c r="AA9" i="9"/>
  <c r="AA8" i="9"/>
  <c r="AA7" i="9"/>
  <c r="AA6" i="9"/>
  <c r="AA5" i="9"/>
  <c r="AA4" i="9"/>
  <c r="AA3" i="9"/>
  <c r="X22" i="9"/>
  <c r="X21" i="9"/>
  <c r="X20" i="9"/>
  <c r="X19" i="9"/>
  <c r="X18" i="9"/>
  <c r="X17" i="9"/>
  <c r="X16" i="9"/>
  <c r="X15" i="9"/>
  <c r="X14" i="9"/>
  <c r="X13" i="9"/>
  <c r="X12" i="9"/>
  <c r="X11" i="9"/>
  <c r="X10" i="9"/>
  <c r="X9" i="9"/>
  <c r="X8" i="9"/>
  <c r="X7" i="9"/>
  <c r="X6" i="9"/>
  <c r="X5" i="9"/>
  <c r="X4" i="9"/>
  <c r="X3" i="9"/>
  <c r="U22" i="9"/>
  <c r="U21" i="9"/>
  <c r="U20" i="9"/>
  <c r="U19" i="9"/>
  <c r="U18" i="9"/>
  <c r="U17" i="9"/>
  <c r="U16" i="9"/>
  <c r="U15" i="9"/>
  <c r="U14" i="9"/>
  <c r="U13" i="9"/>
  <c r="U12" i="9"/>
  <c r="U11" i="9"/>
  <c r="U10" i="9"/>
  <c r="U9" i="9"/>
  <c r="U8" i="9"/>
  <c r="U7" i="9"/>
  <c r="U6" i="9"/>
  <c r="U5" i="9"/>
  <c r="U4" i="9"/>
  <c r="U3" i="9"/>
  <c r="R22" i="9"/>
  <c r="R21" i="9"/>
  <c r="R20" i="9"/>
  <c r="R19" i="9"/>
  <c r="R18" i="9"/>
  <c r="R17" i="9"/>
  <c r="R16" i="9"/>
  <c r="R15" i="9"/>
  <c r="R14" i="9"/>
  <c r="R13" i="9"/>
  <c r="R12" i="9"/>
  <c r="R11" i="9"/>
  <c r="R10" i="9"/>
  <c r="R9" i="9"/>
  <c r="R8" i="9"/>
  <c r="R7" i="9"/>
  <c r="R6" i="9"/>
  <c r="R5" i="9"/>
  <c r="R4" i="9"/>
  <c r="R3" i="9"/>
  <c r="BB51" i="9"/>
  <c r="BB50" i="9"/>
  <c r="BB49" i="9"/>
  <c r="BB48" i="9"/>
  <c r="BB47" i="9"/>
  <c r="BB46" i="9"/>
  <c r="BB45" i="9"/>
  <c r="BB44" i="9"/>
  <c r="BB43" i="9"/>
  <c r="BB42" i="9"/>
  <c r="BB41" i="9"/>
  <c r="BB40" i="9"/>
  <c r="BB39" i="9"/>
  <c r="BB38" i="9"/>
  <c r="BB37" i="9"/>
  <c r="BB36" i="9"/>
  <c r="BB35" i="9"/>
  <c r="BB34" i="9"/>
  <c r="BB33" i="9"/>
  <c r="BB32" i="9"/>
  <c r="BB31" i="9"/>
  <c r="BB30" i="9"/>
  <c r="BB29" i="9"/>
  <c r="BB28" i="9"/>
  <c r="BB27" i="9"/>
  <c r="AY51" i="9"/>
  <c r="AY50" i="9"/>
  <c r="AY49" i="9"/>
  <c r="AY48" i="9"/>
  <c r="AY47" i="9"/>
  <c r="AY46" i="9"/>
  <c r="AY45" i="9"/>
  <c r="AY44" i="9"/>
  <c r="AY43" i="9"/>
  <c r="AY42" i="9"/>
  <c r="AY41" i="9"/>
  <c r="AY40" i="9"/>
  <c r="AY39" i="9"/>
  <c r="AY38" i="9"/>
  <c r="AY37" i="9"/>
  <c r="AY36" i="9"/>
  <c r="AY35" i="9"/>
  <c r="AY34" i="9"/>
  <c r="AY33" i="9"/>
  <c r="AY32" i="9"/>
  <c r="AY31" i="9"/>
  <c r="AY30" i="9"/>
  <c r="AY29" i="9"/>
  <c r="AY28" i="9"/>
  <c r="AY27" i="9"/>
  <c r="AV51" i="9"/>
  <c r="AV50" i="9"/>
  <c r="AV49" i="9"/>
  <c r="AV48" i="9"/>
  <c r="AV47" i="9"/>
  <c r="AV46" i="9"/>
  <c r="AV45" i="9"/>
  <c r="AV44" i="9"/>
  <c r="AV43" i="9"/>
  <c r="AV42" i="9"/>
  <c r="AV41" i="9"/>
  <c r="AV40" i="9"/>
  <c r="AV39" i="9"/>
  <c r="AV38" i="9"/>
  <c r="AV37" i="9"/>
  <c r="AV36" i="9"/>
  <c r="AV35" i="9"/>
  <c r="AV34" i="9"/>
  <c r="AV33" i="9"/>
  <c r="AV32" i="9"/>
  <c r="AV31" i="9"/>
  <c r="AV30" i="9"/>
  <c r="AV29" i="9"/>
  <c r="AV28" i="9"/>
  <c r="AV27" i="9"/>
  <c r="AS51" i="9"/>
  <c r="AS50" i="9"/>
  <c r="AS49" i="9"/>
  <c r="AS48" i="9"/>
  <c r="AS47" i="9"/>
  <c r="AS46" i="9"/>
  <c r="AS45" i="9"/>
  <c r="AS44" i="9"/>
  <c r="AS43" i="9"/>
  <c r="AS42" i="9"/>
  <c r="AS41" i="9"/>
  <c r="AS40" i="9"/>
  <c r="AS39" i="9"/>
  <c r="AS38" i="9"/>
  <c r="AS37" i="9"/>
  <c r="AS36" i="9"/>
  <c r="AS35" i="9"/>
  <c r="AS34" i="9"/>
  <c r="AS33" i="9"/>
  <c r="AS32" i="9"/>
  <c r="AS31" i="9"/>
  <c r="AS30" i="9"/>
  <c r="AS29" i="9"/>
  <c r="AS28" i="9"/>
  <c r="AS27" i="9"/>
  <c r="AP51" i="9"/>
  <c r="AP50" i="9"/>
  <c r="AP49" i="9"/>
  <c r="AP48" i="9"/>
  <c r="AP47" i="9"/>
  <c r="AP46" i="9"/>
  <c r="AP45" i="9"/>
  <c r="AP44" i="9"/>
  <c r="AP43" i="9"/>
  <c r="AP42" i="9"/>
  <c r="AP41" i="9"/>
  <c r="AP40" i="9"/>
  <c r="AP39" i="9"/>
  <c r="AP38" i="9"/>
  <c r="AP37" i="9"/>
  <c r="AP36" i="9"/>
  <c r="AP35" i="9"/>
  <c r="AP34" i="9"/>
  <c r="AP33" i="9"/>
  <c r="AP32" i="9"/>
  <c r="AP31" i="9"/>
  <c r="AP30" i="9"/>
  <c r="AP29" i="9"/>
  <c r="AP28" i="9"/>
  <c r="AP27" i="9"/>
  <c r="AM51" i="9"/>
  <c r="AM50" i="9"/>
  <c r="AM49" i="9"/>
  <c r="AM48" i="9"/>
  <c r="AM47" i="9"/>
  <c r="AM46" i="9"/>
  <c r="AM45" i="9"/>
  <c r="AM44" i="9"/>
  <c r="AM43" i="9"/>
  <c r="AM42" i="9"/>
  <c r="AM41" i="9"/>
  <c r="AM40" i="9"/>
  <c r="AM39" i="9"/>
  <c r="AM38" i="9"/>
  <c r="AM37" i="9"/>
  <c r="AM36" i="9"/>
  <c r="AM35" i="9"/>
  <c r="AM34" i="9"/>
  <c r="AM33" i="9"/>
  <c r="AM32" i="9"/>
  <c r="AM31" i="9"/>
  <c r="AM30" i="9"/>
  <c r="AM29" i="9"/>
  <c r="AM28" i="9"/>
  <c r="AM27" i="9"/>
  <c r="AJ51" i="9"/>
  <c r="AJ50" i="9"/>
  <c r="AJ49" i="9"/>
  <c r="AJ48" i="9"/>
  <c r="AJ47" i="9"/>
  <c r="AJ46" i="9"/>
  <c r="AJ45" i="9"/>
  <c r="AJ44" i="9"/>
  <c r="AJ43" i="9"/>
  <c r="AJ42" i="9"/>
  <c r="AJ41" i="9"/>
  <c r="AJ40" i="9"/>
  <c r="AJ39" i="9"/>
  <c r="AJ38" i="9"/>
  <c r="AJ37" i="9"/>
  <c r="AJ36" i="9"/>
  <c r="AJ35" i="9"/>
  <c r="AJ34" i="9"/>
  <c r="AJ33" i="9"/>
  <c r="AJ32" i="9"/>
  <c r="AJ31" i="9"/>
  <c r="AJ30" i="9"/>
  <c r="AJ29" i="9"/>
  <c r="AJ28" i="9"/>
  <c r="AJ27" i="9"/>
  <c r="AG51" i="9"/>
  <c r="AG50" i="9"/>
  <c r="AG49" i="9"/>
  <c r="AG48" i="9"/>
  <c r="AG47" i="9"/>
  <c r="AG46" i="9"/>
  <c r="AG45" i="9"/>
  <c r="AG44" i="9"/>
  <c r="AG43" i="9"/>
  <c r="AG42" i="9"/>
  <c r="AG41" i="9"/>
  <c r="AG40" i="9"/>
  <c r="AG39" i="9"/>
  <c r="AG38" i="9"/>
  <c r="AG37" i="9"/>
  <c r="AG36" i="9"/>
  <c r="AG35" i="9"/>
  <c r="AG34" i="9"/>
  <c r="AG33" i="9"/>
  <c r="AG32" i="9"/>
  <c r="AG31" i="9"/>
  <c r="AG30" i="9"/>
  <c r="AG29" i="9"/>
  <c r="AG28" i="9"/>
  <c r="AG27" i="9"/>
  <c r="AD51" i="9"/>
  <c r="AD50" i="9"/>
  <c r="AD49" i="9"/>
  <c r="AD48" i="9"/>
  <c r="AD47" i="9"/>
  <c r="AD46" i="9"/>
  <c r="AD45" i="9"/>
  <c r="AD44" i="9"/>
  <c r="AD43" i="9"/>
  <c r="AD42" i="9"/>
  <c r="AD41" i="9"/>
  <c r="AD40" i="9"/>
  <c r="AD39" i="9"/>
  <c r="AD38" i="9"/>
  <c r="AD37" i="9"/>
  <c r="AD36" i="9"/>
  <c r="AD35" i="9"/>
  <c r="AD34" i="9"/>
  <c r="AD33" i="9"/>
  <c r="AD32" i="9"/>
  <c r="AD31" i="9"/>
  <c r="AD30" i="9"/>
  <c r="AD29" i="9"/>
  <c r="AD28" i="9"/>
  <c r="AD27" i="9"/>
  <c r="AA51" i="9"/>
  <c r="AA50" i="9"/>
  <c r="AA49" i="9"/>
  <c r="AA48" i="9"/>
  <c r="AA47" i="9"/>
  <c r="AA46" i="9"/>
  <c r="AA45" i="9"/>
  <c r="AA44" i="9"/>
  <c r="AA43" i="9"/>
  <c r="AA42" i="9"/>
  <c r="AA41" i="9"/>
  <c r="AA40" i="9"/>
  <c r="AA39" i="9"/>
  <c r="AA38" i="9"/>
  <c r="AA37" i="9"/>
  <c r="AA36" i="9"/>
  <c r="AA35" i="9"/>
  <c r="AA34" i="9"/>
  <c r="AA33" i="9"/>
  <c r="AA32" i="9"/>
  <c r="AA31" i="9"/>
  <c r="AA30" i="9"/>
  <c r="AA29" i="9"/>
  <c r="AA28" i="9"/>
  <c r="AA27" i="9"/>
  <c r="X51" i="9"/>
  <c r="X50" i="9"/>
  <c r="X49" i="9"/>
  <c r="X48" i="9"/>
  <c r="X47" i="9"/>
  <c r="X46" i="9"/>
  <c r="X45" i="9"/>
  <c r="X44" i="9"/>
  <c r="X43" i="9"/>
  <c r="X42" i="9"/>
  <c r="X41" i="9"/>
  <c r="X40" i="9"/>
  <c r="X39" i="9"/>
  <c r="X38" i="9"/>
  <c r="X37" i="9"/>
  <c r="X36" i="9"/>
  <c r="X35" i="9"/>
  <c r="X34" i="9"/>
  <c r="X33" i="9"/>
  <c r="X32" i="9"/>
  <c r="X31" i="9"/>
  <c r="X30" i="9"/>
  <c r="X29" i="9"/>
  <c r="X28" i="9"/>
  <c r="X27" i="9"/>
  <c r="U51" i="9"/>
  <c r="U50" i="9"/>
  <c r="U49" i="9"/>
  <c r="U48" i="9"/>
  <c r="U47" i="9"/>
  <c r="U46" i="9"/>
  <c r="U45" i="9"/>
  <c r="U44" i="9"/>
  <c r="U43" i="9"/>
  <c r="U42" i="9"/>
  <c r="U41" i="9"/>
  <c r="U40" i="9"/>
  <c r="U39" i="9"/>
  <c r="U38" i="9"/>
  <c r="U37" i="9"/>
  <c r="U36" i="9"/>
  <c r="U35" i="9"/>
  <c r="U34" i="9"/>
  <c r="U33" i="9"/>
  <c r="U32" i="9"/>
  <c r="U31" i="9"/>
  <c r="U30" i="9"/>
  <c r="U29" i="9"/>
  <c r="U28" i="9"/>
  <c r="U27" i="9"/>
  <c r="R51" i="9"/>
  <c r="R50" i="9"/>
  <c r="R49" i="9"/>
  <c r="R48" i="9"/>
  <c r="R47" i="9"/>
  <c r="R46" i="9"/>
  <c r="R45" i="9"/>
  <c r="R44" i="9"/>
  <c r="R43" i="9"/>
  <c r="R42" i="9"/>
  <c r="R41" i="9"/>
  <c r="R40" i="9"/>
  <c r="R39" i="9"/>
  <c r="R38" i="9"/>
  <c r="R37" i="9"/>
  <c r="R36" i="9"/>
  <c r="R35" i="9"/>
  <c r="R34" i="9"/>
  <c r="R33" i="9"/>
  <c r="R32" i="9"/>
  <c r="R31" i="9"/>
  <c r="R30" i="9"/>
  <c r="R29" i="9"/>
  <c r="R28" i="9"/>
  <c r="R27" i="9"/>
  <c r="O28" i="9"/>
  <c r="O29" i="9"/>
  <c r="O30" i="9"/>
  <c r="O31" i="9"/>
  <c r="O32" i="9"/>
  <c r="O33" i="9"/>
  <c r="O34" i="9"/>
  <c r="O35" i="9"/>
  <c r="O36" i="9"/>
  <c r="O37" i="9"/>
  <c r="O38" i="9"/>
  <c r="O39" i="9"/>
  <c r="O40" i="9"/>
  <c r="O41" i="9"/>
  <c r="O42" i="9"/>
  <c r="O43" i="9"/>
  <c r="O44" i="9"/>
  <c r="O45" i="9"/>
  <c r="O46" i="9"/>
  <c r="O47" i="9"/>
  <c r="O48" i="9"/>
  <c r="O49" i="9"/>
  <c r="O50" i="9"/>
  <c r="O51" i="9"/>
  <c r="O27" i="9"/>
  <c r="O22" i="9"/>
  <c r="O21" i="9"/>
  <c r="O20" i="9"/>
  <c r="O19" i="9"/>
  <c r="O18" i="9"/>
  <c r="O17" i="9"/>
  <c r="O16" i="9"/>
  <c r="O15" i="9"/>
  <c r="O14" i="9"/>
  <c r="O13" i="9"/>
  <c r="O12" i="9"/>
  <c r="O11" i="9"/>
  <c r="O10" i="9"/>
  <c r="O9" i="9"/>
  <c r="O8" i="9"/>
  <c r="O7" i="9"/>
  <c r="O6" i="9"/>
  <c r="O5" i="9"/>
  <c r="O4" i="9"/>
  <c r="O3" i="9"/>
  <c r="G39" i="9"/>
  <c r="J27" i="9"/>
  <c r="K36" i="9"/>
  <c r="H27" i="9"/>
  <c r="H39" i="9"/>
  <c r="H33" i="9"/>
  <c r="I36" i="9"/>
  <c r="G36" i="9"/>
  <c r="J30" i="9"/>
  <c r="I30" i="9"/>
  <c r="G33" i="9"/>
  <c r="H36" i="9"/>
  <c r="H30" i="9"/>
  <c r="J39" i="9"/>
  <c r="K30" i="9"/>
  <c r="K39" i="9"/>
  <c r="J36" i="9"/>
  <c r="J33" i="9"/>
  <c r="G30" i="9"/>
  <c r="K33" i="9"/>
  <c r="I33" i="9"/>
  <c r="G27" i="9"/>
  <c r="K27" i="9"/>
  <c r="I27" i="9"/>
  <c r="I3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hamutalwz</author>
  </authors>
  <commentList>
    <comment ref="G25" authorId="0" shapeId="0" xr:uid="{00000000-0006-0000-0000-000001000000}">
      <text>
        <r>
          <rPr>
            <sz val="9"/>
            <color indexed="81"/>
            <rFont val="Tahoma"/>
            <family val="2"/>
          </rPr>
          <t>בחרו את עמודת החשיפה המבוקשת בכדי לראות את נתוניה במטריצה שלהלן</t>
        </r>
      </text>
    </comment>
  </commentList>
</comments>
</file>

<file path=xl/sharedStrings.xml><?xml version="1.0" encoding="utf-8"?>
<sst xmlns="http://schemas.openxmlformats.org/spreadsheetml/2006/main" count="152" uniqueCount="57">
  <si>
    <t>#</t>
  </si>
  <si>
    <t>תאריך זיהוי</t>
  </si>
  <si>
    <t>תאור הסיכון</t>
  </si>
  <si>
    <t>קטגורית הסיכון</t>
  </si>
  <si>
    <t>השפעה אפשרית</t>
  </si>
  <si>
    <t>אחראי מעקב</t>
  </si>
  <si>
    <t>תיחום הפרויקט</t>
  </si>
  <si>
    <t>לו"ז הפרויקט</t>
  </si>
  <si>
    <t>מרחק מ"פגיעה"</t>
  </si>
  <si>
    <t>סטטוס הסיכון</t>
  </si>
  <si>
    <t>סיכוי</t>
  </si>
  <si>
    <t>נזק</t>
  </si>
  <si>
    <t>חשיפה</t>
  </si>
  <si>
    <t>מטריצת סיכונים</t>
  </si>
  <si>
    <t>נכון לתאריך דיווח (עמודה):</t>
  </si>
  <si>
    <t>דרגות נזק</t>
  </si>
  <si>
    <t>דרגות סיכוי</t>
  </si>
  <si>
    <t>מזערי</t>
  </si>
  <si>
    <t>קטן</t>
  </si>
  <si>
    <t>בינוני</t>
  </si>
  <si>
    <t>גדול</t>
  </si>
  <si>
    <t>גדול מאד</t>
  </si>
  <si>
    <t>נזק
(במידה והסיכון יתממש ויהפוך לבעיה)</t>
  </si>
  <si>
    <t>סיכוי
(שהסיכון יתממש ויהפוך לבעיה)</t>
  </si>
  <si>
    <t>סה"כ</t>
  </si>
  <si>
    <t>תקציב הפרויקט</t>
  </si>
  <si>
    <t>תוכנית ניהול סיכונים</t>
  </si>
  <si>
    <t xml:space="preserve">תאריך דיווח: </t>
  </si>
  <si>
    <t>מאד סביר (79%-50%)</t>
  </si>
  <si>
    <t>כמעט ודאי (99%-80%)</t>
  </si>
  <si>
    <t>מידת השפעת הסיכון על:</t>
  </si>
  <si>
    <t>לא סביר (5%-1%)</t>
  </si>
  <si>
    <t>אפשרי (19%-6%)</t>
  </si>
  <si>
    <t>סביר (49%-19%)</t>
  </si>
  <si>
    <t>אסטרטגיית תגובה</t>
  </si>
  <si>
    <t>*</t>
  </si>
  <si>
    <r>
      <rPr>
        <b/>
        <sz val="9"/>
        <rFont val="Arial"/>
        <family val="2"/>
        <scheme val="minor"/>
      </rPr>
      <t>תוכנית מגירה</t>
    </r>
    <r>
      <rPr>
        <sz val="9"/>
        <rFont val="Arial"/>
        <family val="2"/>
        <scheme val="minor"/>
      </rPr>
      <t xml:space="preserve">
יש לפתח תוכנית מגירה להתמודדות עם סיכונים הנופלים בתוך האזור האדום.
כדאי לפתח תוכנית כזו גם עבור סיכונים הנופלים בתוך האזור הכתום, ועבור כל סיכון שנבחרה עבורו אסטרטגיית "קבלה".</t>
    </r>
  </si>
  <si>
    <t>“להיות מנהל פרויקט” הוא ספר אחר על ניהול פרויקטים, אשר מתמקד בַּעיקר ובפרקטיקה ומשֹרטט בבירור את הדרך בה יש לפסוע בנעליו של מנהל פרויקט. הספר מותאם לניהול של כל פרויקט, בכל גודל ובכל עולם תוכן מכיוון שהוא מתייחס ליסודות ניהול הפרויקט – תכנון, בקרה ותקשורת, ולא למתודולוגיה או להתמחות כזו או אחרת. יתרה מזאת, ספר זה מציע שיטות פשוטות ליישום וכלים מתאימים לניהול פרויקט נכון. את הכלים המלווים ניתן להוריד בחינם מעמוד הספר בקישור המצורף. ניהול פרויקט הלכה למעשה בהתאם לשיטות המתוארות בספר זה, יניע תהליך של שיפור מתמיד בניהול פרויקטים, כבר מהפרויקט הראשון!</t>
  </si>
  <si>
    <t>כולנו, ללא יוצאים מן הכלל, משמשים מדי פעם כמנהלי פרויקטים קטנים, קטנים פחות ואפילו גדולים. כל פרויקט, קטן כגדול, מחייב הגדרה ברורה של יעדים ומטרות, וכן מסלול ברור להשגתם. לשם כך יש לתכנן את הפרויקט ולפתח את "מצפן הפרויקט". העידן הדיגיטלי בו אנו חיים מזמן לנו מפגש עם תוכנות ואפליקציות שעוזרות לנו לתכנן את היום שלנו, לחסוך בזמן, לשמור על קשר עם הקרובים לנו ועוד. כמנהלי פרויקטים, אנו עושים שימוש נרחב בכלים דיגיטליים מתקדמים, הן בעבודה והן בחיינו האישיים. יחד עם זאת, בזמן התכנון הראשוני של הפרויקט נמליץ דווקא לחזור למקורות ולהשתמש בכלים הישנים והאהובים – דף חלק ועיפרון. מגע הדף, יחד עם היכולת האינטואיטיבית לשרטט, לכתוב ולשכתב את כל מה שעולה בראש, מעניקים את החופש ההכרחי לתכנון יצירתי וחכם.</t>
  </si>
  <si>
    <t>מצפן פרויקט - מחברת תכנון פרויקט</t>
  </si>
  <si>
    <t>הספר הייחודי שלנו בעברית ובאנגלית!</t>
  </si>
  <si>
    <r>
      <t xml:space="preserve">חברת PMZONE מסייעת לחברות ולארגונים לשפר את ניהול הפרויקטים המנוהלים על-ידם ועבורם במישור הארגוני – דרך שיפור תהליכי ניהול פורטפוליו הפרויקטים (PPM) ומיקוד המשאבים הארגוניים ב"מה" לבצע (do the right things), ובמישור הפרויקטלי – דרך שיפור תהליכי ניהול הפרויקטים בשטח (EPM) וליווי מנהל וצוות הפרויקט ב"איך" לבצע (do the things right).
</t>
    </r>
    <r>
      <rPr>
        <b/>
        <sz val="12"/>
        <color rgb="FF9D4599"/>
        <rFont val="Arial"/>
        <family val="2"/>
      </rPr>
      <t>באתרים שלנו תוכלו למצוא חומרים מקצועיים בניהול פרויקטים, ספרים, כלים, משחקים וקורסים מצולמים.
בקרו אותנו בכתובת: https://pmzone.co.il | https://he.beingaprojectmanager.com</t>
    </r>
  </si>
  <si>
    <t>R</t>
  </si>
  <si>
    <t>תוכנית תגובה לסיכונים</t>
  </si>
  <si>
    <t>מס' סיכון</t>
  </si>
  <si>
    <t>פעולות מניעה</t>
  </si>
  <si>
    <t>פעולות צמצום</t>
  </si>
  <si>
    <t>פעולות העברה</t>
  </si>
  <si>
    <t>פעולות קבלה</t>
  </si>
  <si>
    <t>עלות המניעה</t>
  </si>
  <si>
    <t>עלות הצמצום</t>
  </si>
  <si>
    <t>עלות ההעברה</t>
  </si>
  <si>
    <t>עלות הקבלה</t>
  </si>
  <si>
    <t>סה"כ עלות התגובות האפשריות</t>
  </si>
  <si>
    <t>משימות לביצוע</t>
  </si>
  <si>
    <t>גורם אחראי</t>
  </si>
  <si>
    <t>סטטוס ביצוע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</si>
</sst>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charset val="177"/>
    </font>
    <font>
      <sz val="10"/>
      <name val="Arial"/>
      <family val="2"/>
    </font>
    <font>
      <sz val="9"/>
      <color indexed="81"/>
      <name val="Tahoma"/>
      <family val="2"/>
    </font>
    <font>
      <u/>
      <sz val="10"/>
      <color theme="10"/>
      <name val="Arial"/>
      <family val="2"/>
    </font>
    <font>
      <b/>
      <sz val="16"/>
      <color theme="0"/>
      <name val="Arial"/>
      <family val="2"/>
      <scheme val="minor"/>
    </font>
    <font>
      <b/>
      <sz val="9"/>
      <color theme="0"/>
      <name val="Arial"/>
      <family val="2"/>
      <scheme val="minor"/>
    </font>
    <font>
      <sz val="9"/>
      <name val="Arial"/>
      <family val="2"/>
      <scheme val="minor"/>
    </font>
    <font>
      <b/>
      <sz val="9"/>
      <name val="Arial"/>
      <family val="2"/>
      <scheme val="minor"/>
    </font>
    <font>
      <b/>
      <sz val="9"/>
      <color rgb="FF9D4599"/>
      <name val="Arial"/>
      <family val="2"/>
      <scheme val="minor"/>
    </font>
    <font>
      <sz val="10"/>
      <name val="Arial"/>
      <family val="2"/>
      <scheme val="minor"/>
    </font>
    <font>
      <b/>
      <sz val="11"/>
      <name val="Arial"/>
      <family val="2"/>
      <scheme val="minor"/>
    </font>
    <font>
      <sz val="9"/>
      <color theme="0" tint="-0.499984740745262"/>
      <name val="Arial"/>
      <family val="2"/>
      <scheme val="minor"/>
    </font>
    <font>
      <b/>
      <sz val="9"/>
      <color theme="0" tint="-0.499984740745262"/>
      <name val="Arial"/>
      <family val="2"/>
      <scheme val="minor"/>
    </font>
    <font>
      <sz val="16"/>
      <color theme="0"/>
      <name val="Arial"/>
      <family val="2"/>
      <scheme val="minor"/>
    </font>
    <font>
      <b/>
      <sz val="16"/>
      <color theme="1" tint="0.14999847407452621"/>
      <name val="Arial"/>
      <family val="2"/>
      <scheme val="minor"/>
    </font>
    <font>
      <b/>
      <sz val="10"/>
      <color theme="0"/>
      <name val="Arial"/>
      <family val="2"/>
      <scheme val="minor"/>
    </font>
    <font>
      <b/>
      <sz val="10"/>
      <name val="Arial"/>
      <family val="2"/>
      <scheme val="minor"/>
    </font>
    <font>
      <b/>
      <sz val="11"/>
      <color rgb="FF231F20"/>
      <name val="Arial"/>
      <family val="2"/>
    </font>
    <font>
      <b/>
      <u/>
      <sz val="16"/>
      <color rgb="FF9D4599"/>
      <name val="Arial"/>
      <family val="2"/>
    </font>
    <font>
      <b/>
      <sz val="12"/>
      <color rgb="FF231F20"/>
      <name val="Arial"/>
      <family val="2"/>
    </font>
    <font>
      <b/>
      <sz val="12"/>
      <color rgb="FF9D4599"/>
      <name val="Arial"/>
      <family val="2"/>
    </font>
  </fonts>
  <fills count="12">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008000"/>
        <bgColor indexed="64"/>
      </patternFill>
    </fill>
    <fill>
      <patternFill patternType="solid">
        <fgColor rgb="FFFFFF00"/>
        <bgColor indexed="64"/>
      </patternFill>
    </fill>
    <fill>
      <patternFill patternType="solid">
        <fgColor rgb="FFFF990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231F20"/>
        <bgColor indexed="64"/>
      </patternFill>
    </fill>
    <fill>
      <patternFill patternType="solid">
        <fgColor rgb="FF9D459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style="thin">
        <color theme="0"/>
      </right>
      <top/>
      <bottom/>
      <diagonal/>
    </border>
    <border>
      <left style="thin">
        <color theme="0" tint="-0.24994659260841701"/>
      </left>
      <right/>
      <top/>
      <bottom style="thin">
        <color theme="0" tint="-4.9989318521683403E-2"/>
      </bottom>
      <diagonal/>
    </border>
    <border>
      <left/>
      <right style="thin">
        <color theme="0" tint="-0.24994659260841701"/>
      </right>
      <top/>
      <bottom style="thin">
        <color theme="0" tint="-4.9989318521683403E-2"/>
      </bottom>
      <diagonal/>
    </border>
    <border>
      <left style="thin">
        <color theme="0" tint="-0.24994659260841701"/>
      </left>
      <right/>
      <top style="thin">
        <color theme="0" tint="-4.9989318521683403E-2"/>
      </top>
      <bottom style="thin">
        <color theme="0" tint="-4.9989318521683403E-2"/>
      </bottom>
      <diagonal/>
    </border>
    <border>
      <left/>
      <right style="thin">
        <color theme="0" tint="-0.24994659260841701"/>
      </right>
      <top style="thin">
        <color theme="0" tint="-4.9989318521683403E-2"/>
      </top>
      <bottom style="thin">
        <color theme="0" tint="-4.9989318521683403E-2"/>
      </bottom>
      <diagonal/>
    </border>
    <border>
      <left style="thin">
        <color theme="0"/>
      </left>
      <right/>
      <top/>
      <bottom/>
      <diagonal/>
    </border>
    <border>
      <left style="thin">
        <color theme="0" tint="-0.24994659260841701"/>
      </left>
      <right/>
      <top/>
      <bottom/>
      <diagonal/>
    </border>
    <border>
      <left/>
      <right style="thin">
        <color theme="0" tint="-0.24994659260841701"/>
      </right>
      <top/>
      <bottom/>
      <diagonal/>
    </border>
    <border>
      <left style="thin">
        <color theme="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style="thin">
        <color theme="1"/>
      </bottom>
      <diagonal/>
    </border>
    <border>
      <left style="thin">
        <color theme="0"/>
      </left>
      <right style="thin">
        <color theme="0"/>
      </right>
      <top style="thin">
        <color theme="0"/>
      </top>
      <bottom style="thin">
        <color theme="1"/>
      </bottom>
      <diagonal/>
    </border>
    <border>
      <left style="thin">
        <color theme="1"/>
      </left>
      <right style="thin">
        <color theme="0"/>
      </right>
      <top style="thin">
        <color theme="0"/>
      </top>
      <bottom style="thin">
        <color theme="1"/>
      </bottom>
      <diagonal/>
    </border>
    <border>
      <left style="thin">
        <color theme="0"/>
      </left>
      <right/>
      <top/>
      <bottom style="thin">
        <color theme="0"/>
      </bottom>
      <diagonal/>
    </border>
    <border>
      <left style="thin">
        <color theme="1"/>
      </left>
      <right style="thin">
        <color theme="0"/>
      </right>
      <top/>
      <bottom style="thin">
        <color theme="0"/>
      </bottom>
      <diagonal/>
    </border>
    <border>
      <left style="thin">
        <color theme="0"/>
      </left>
      <right style="thin">
        <color theme="0"/>
      </right>
      <top/>
      <bottom style="thin">
        <color theme="0"/>
      </bottom>
      <diagonal/>
    </border>
    <border>
      <left style="thin">
        <color theme="0" tint="-0.499984740745262"/>
      </left>
      <right/>
      <top/>
      <bottom/>
      <diagonal/>
    </border>
    <border>
      <left style="thin">
        <color theme="0" tint="-0.499984740745262"/>
      </left>
      <right/>
      <top/>
      <bottom style="thin">
        <color theme="0" tint="-4.9989318521683403E-2"/>
      </bottom>
      <diagonal/>
    </border>
    <border>
      <left style="thin">
        <color theme="0" tint="-0.499984740745262"/>
      </left>
      <right/>
      <top style="thin">
        <color theme="0" tint="-4.9989318521683403E-2"/>
      </top>
      <bottom style="thin">
        <color theme="0" tint="-4.9989318521683403E-2"/>
      </bottom>
      <diagonal/>
    </border>
    <border>
      <left style="thin">
        <color rgb="FF231F20"/>
      </left>
      <right style="thin">
        <color rgb="FF231F20"/>
      </right>
      <top style="thin">
        <color rgb="FF231F20"/>
      </top>
      <bottom style="thin">
        <color theme="0" tint="-4.9989318521683403E-2"/>
      </bottom>
      <diagonal/>
    </border>
    <border>
      <left style="thin">
        <color rgb="FF231F20"/>
      </left>
      <right style="thin">
        <color rgb="FF231F20"/>
      </right>
      <top style="thin">
        <color theme="0" tint="-4.9989318521683403E-2"/>
      </top>
      <bottom style="thin">
        <color theme="0" tint="-4.9989318521683403E-2"/>
      </bottom>
      <diagonal/>
    </border>
    <border>
      <left style="thin">
        <color rgb="FF231F20"/>
      </left>
      <right style="thin">
        <color rgb="FF231F20"/>
      </right>
      <top style="thin">
        <color theme="0" tint="-4.9989318521683403E-2"/>
      </top>
      <bottom style="thin">
        <color rgb="FF231F20"/>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top style="thin">
        <color theme="0" tint="-4.9989318521683403E-2"/>
      </top>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cellStyleXfs>
  <cellXfs count="100">
    <xf numFmtId="0" fontId="0" fillId="0" borderId="0" xfId="0"/>
    <xf numFmtId="0" fontId="8" fillId="0" borderId="3" xfId="2" applyFont="1" applyBorder="1" applyAlignment="1" applyProtection="1">
      <alignment horizontal="center" vertical="center" wrapText="1" readingOrder="2"/>
      <protection locked="0"/>
    </xf>
    <xf numFmtId="14" fontId="6" fillId="0" borderId="3" xfId="2" applyNumberFormat="1" applyFont="1" applyBorder="1" applyAlignment="1" applyProtection="1">
      <alignment horizontal="right" vertical="center" wrapText="1" readingOrder="2"/>
      <protection locked="0"/>
    </xf>
    <xf numFmtId="0" fontId="6" fillId="0" borderId="3" xfId="2" applyFont="1" applyBorder="1" applyAlignment="1" applyProtection="1">
      <alignment horizontal="right" vertical="center" wrapText="1" readingOrder="2"/>
      <protection locked="0"/>
    </xf>
    <xf numFmtId="0" fontId="6" fillId="0" borderId="7" xfId="2" applyFont="1" applyFill="1" applyBorder="1" applyAlignment="1" applyProtection="1">
      <alignment horizontal="center" vertical="center" wrapText="1" readingOrder="2"/>
      <protection locked="0"/>
    </xf>
    <xf numFmtId="0" fontId="6" fillId="0" borderId="3" xfId="2" applyFont="1" applyBorder="1" applyAlignment="1" applyProtection="1">
      <alignment horizontal="center" vertical="center" wrapText="1" readingOrder="2"/>
      <protection locked="0"/>
    </xf>
    <xf numFmtId="0" fontId="6" fillId="0" borderId="8" xfId="2" applyFont="1" applyBorder="1" applyAlignment="1" applyProtection="1">
      <alignment horizontal="center" vertical="center" wrapText="1" readingOrder="2"/>
      <protection locked="0"/>
    </xf>
    <xf numFmtId="0" fontId="6" fillId="0" borderId="3" xfId="2" applyFont="1" applyFill="1" applyBorder="1" applyAlignment="1" applyProtection="1">
      <alignment horizontal="center" vertical="center" wrapText="1" readingOrder="2"/>
      <protection locked="0"/>
    </xf>
    <xf numFmtId="0" fontId="6" fillId="0" borderId="23" xfId="2" applyFont="1" applyFill="1" applyBorder="1" applyAlignment="1" applyProtection="1">
      <alignment horizontal="center" vertical="center" wrapText="1" readingOrder="2"/>
      <protection locked="0"/>
    </xf>
    <xf numFmtId="0" fontId="6" fillId="2" borderId="3" xfId="2" applyFont="1" applyFill="1" applyBorder="1" applyAlignment="1" applyProtection="1">
      <alignment horizontal="center" vertical="center" wrapText="1" readingOrder="2"/>
      <protection locked="0"/>
    </xf>
    <xf numFmtId="0" fontId="6" fillId="0" borderId="8" xfId="2" applyFont="1" applyFill="1" applyBorder="1" applyAlignment="1" applyProtection="1">
      <alignment horizontal="center" vertical="center" wrapText="1" readingOrder="2"/>
      <protection locked="0"/>
    </xf>
    <xf numFmtId="0" fontId="7" fillId="0" borderId="0" xfId="2" applyFont="1" applyFill="1" applyBorder="1" applyAlignment="1" applyProtection="1">
      <alignment horizontal="left" vertical="center" wrapText="1" readingOrder="2"/>
      <protection locked="0"/>
    </xf>
    <xf numFmtId="0" fontId="6" fillId="0" borderId="0" xfId="2" applyFont="1" applyFill="1" applyBorder="1" applyAlignment="1" applyProtection="1">
      <alignment horizontal="right" vertical="center" wrapText="1" readingOrder="2"/>
      <protection locked="0"/>
    </xf>
    <xf numFmtId="0" fontId="6" fillId="0" borderId="0" xfId="2" applyFont="1" applyFill="1" applyBorder="1" applyAlignment="1" applyProtection="1">
      <alignment horizontal="left" vertical="center" wrapText="1" readingOrder="2"/>
      <protection locked="0"/>
    </xf>
    <xf numFmtId="0" fontId="6" fillId="0" borderId="0" xfId="2" applyFont="1" applyFill="1" applyBorder="1" applyAlignment="1" applyProtection="1">
      <alignment horizontal="center" vertical="center" wrapText="1" readingOrder="2"/>
      <protection locked="0"/>
    </xf>
    <xf numFmtId="0" fontId="6" fillId="0" borderId="0" xfId="2" applyFont="1" applyFill="1" applyBorder="1" applyAlignment="1" applyProtection="1">
      <alignment horizontal="center" vertical="center" wrapText="1" readingOrder="2"/>
    </xf>
    <xf numFmtId="0" fontId="6" fillId="2" borderId="0" xfId="0" applyFont="1" applyFill="1" applyBorder="1" applyAlignment="1">
      <alignment readingOrder="2"/>
    </xf>
    <xf numFmtId="0" fontId="6" fillId="2" borderId="0" xfId="2" applyFont="1" applyFill="1" applyBorder="1" applyAlignment="1" applyProtection="1">
      <alignment horizontal="left" vertical="center" wrapText="1" readingOrder="2"/>
      <protection locked="0"/>
    </xf>
    <xf numFmtId="0" fontId="7" fillId="0" borderId="0" xfId="2" applyFont="1" applyBorder="1" applyAlignment="1" applyProtection="1">
      <alignment horizontal="left" vertical="center" wrapText="1" readingOrder="2"/>
      <protection locked="0"/>
    </xf>
    <xf numFmtId="0" fontId="7" fillId="0" borderId="0" xfId="2" applyFont="1" applyBorder="1" applyAlignment="1" applyProtection="1">
      <alignment horizontal="right" vertical="center" wrapText="1" readingOrder="2"/>
      <protection locked="0"/>
    </xf>
    <xf numFmtId="0" fontId="7" fillId="0" borderId="0" xfId="2" applyFont="1" applyFill="1" applyBorder="1" applyAlignment="1" applyProtection="1">
      <alignment horizontal="right" vertical="center" wrapText="1" readingOrder="2"/>
      <protection locked="0"/>
    </xf>
    <xf numFmtId="0" fontId="6" fillId="0" borderId="0" xfId="2" applyFont="1" applyBorder="1" applyAlignment="1" applyProtection="1">
      <alignment horizontal="left" vertical="center" wrapText="1" readingOrder="2"/>
      <protection locked="0"/>
    </xf>
    <xf numFmtId="0" fontId="6" fillId="0" borderId="0" xfId="2" applyFont="1" applyBorder="1" applyAlignment="1" applyProtection="1">
      <alignment horizontal="center" vertical="center" wrapText="1" readingOrder="2"/>
      <protection locked="0"/>
    </xf>
    <xf numFmtId="0" fontId="6" fillId="0" borderId="0" xfId="2" applyFont="1" applyBorder="1" applyAlignment="1" applyProtection="1">
      <alignment horizontal="right" vertical="center" wrapText="1" readingOrder="2"/>
      <protection locked="0"/>
    </xf>
    <xf numFmtId="0" fontId="7" fillId="3" borderId="1" xfId="2" applyFont="1" applyFill="1" applyBorder="1" applyAlignment="1" applyProtection="1">
      <alignment horizontal="center" vertical="center" wrapText="1" readingOrder="2"/>
      <protection locked="0"/>
    </xf>
    <xf numFmtId="0" fontId="7" fillId="0" borderId="0" xfId="2" applyFont="1" applyBorder="1" applyAlignment="1" applyProtection="1">
      <alignment horizontal="left" vertical="center" wrapText="1" readingOrder="2"/>
    </xf>
    <xf numFmtId="0" fontId="6" fillId="3" borderId="0" xfId="2" applyFont="1" applyFill="1" applyBorder="1" applyAlignment="1" applyProtection="1">
      <alignment horizontal="right" vertical="center" wrapText="1" readingOrder="2"/>
    </xf>
    <xf numFmtId="0" fontId="9" fillId="0" borderId="0" xfId="0" applyFont="1"/>
    <xf numFmtId="0" fontId="11" fillId="0" borderId="0" xfId="2" applyFont="1" applyBorder="1" applyAlignment="1" applyProtection="1">
      <alignment vertical="center" wrapText="1" readingOrder="2"/>
    </xf>
    <xf numFmtId="0" fontId="12" fillId="0" borderId="0" xfId="2" applyFont="1" applyBorder="1" applyAlignment="1" applyProtection="1">
      <alignment horizontal="center" vertical="center" wrapText="1" readingOrder="2"/>
    </xf>
    <xf numFmtId="0" fontId="12" fillId="3" borderId="0" xfId="2" applyFont="1" applyFill="1" applyBorder="1" applyAlignment="1" applyProtection="1">
      <alignment horizontal="center" vertical="center" wrapText="1" readingOrder="2"/>
    </xf>
    <xf numFmtId="0" fontId="6" fillId="2" borderId="0" xfId="2" applyFont="1" applyFill="1" applyBorder="1" applyAlignment="1" applyProtection="1">
      <alignment horizontal="left" vertical="center" wrapText="1" readingOrder="2"/>
    </xf>
    <xf numFmtId="0" fontId="7" fillId="0" borderId="0" xfId="2" applyFont="1" applyBorder="1" applyAlignment="1" applyProtection="1">
      <alignment horizontal="center" vertical="center" wrapText="1" readingOrder="2"/>
    </xf>
    <xf numFmtId="0" fontId="6" fillId="0" borderId="0" xfId="2" applyFont="1" applyBorder="1" applyAlignment="1" applyProtection="1">
      <alignment horizontal="right" vertical="center" wrapText="1" readingOrder="2"/>
    </xf>
    <xf numFmtId="0" fontId="11" fillId="0" borderId="0" xfId="2" applyFont="1" applyBorder="1" applyAlignment="1" applyProtection="1">
      <alignment horizontal="right" vertical="center" wrapText="1" readingOrder="2"/>
    </xf>
    <xf numFmtId="0" fontId="11" fillId="0" borderId="0" xfId="2" applyFont="1" applyBorder="1" applyAlignment="1" applyProtection="1">
      <alignment horizontal="center" vertical="center" wrapText="1" readingOrder="2"/>
    </xf>
    <xf numFmtId="0" fontId="11" fillId="3" borderId="0" xfId="2" applyFont="1" applyFill="1" applyBorder="1" applyAlignment="1" applyProtection="1">
      <alignment horizontal="center" vertical="center" wrapText="1" readingOrder="2"/>
    </xf>
    <xf numFmtId="0" fontId="6" fillId="0" borderId="0" xfId="2" applyFont="1" applyFill="1" applyBorder="1" applyAlignment="1" applyProtection="1">
      <alignment vertical="center" wrapText="1" readingOrder="2"/>
    </xf>
    <xf numFmtId="0" fontId="7" fillId="0" borderId="0" xfId="2" applyFont="1" applyBorder="1" applyAlignment="1" applyProtection="1">
      <alignment horizontal="right" vertical="center" wrapText="1" readingOrder="2"/>
    </xf>
    <xf numFmtId="0" fontId="11" fillId="0" borderId="0" xfId="2" applyFont="1" applyBorder="1" applyAlignment="1" applyProtection="1">
      <alignment horizontal="right" vertical="center" wrapText="1" readingOrder="2"/>
      <protection locked="0"/>
    </xf>
    <xf numFmtId="0" fontId="11" fillId="0" borderId="0" xfId="2" applyFont="1" applyBorder="1" applyAlignment="1" applyProtection="1">
      <alignment horizontal="center" vertical="center" wrapText="1" readingOrder="2"/>
      <protection locked="0"/>
    </xf>
    <xf numFmtId="0" fontId="4" fillId="10" borderId="0" xfId="2" applyFont="1" applyFill="1" applyBorder="1" applyAlignment="1" applyProtection="1">
      <alignment vertical="center" wrapText="1" readingOrder="2"/>
    </xf>
    <xf numFmtId="0" fontId="14" fillId="4" borderId="0" xfId="2" applyFont="1" applyFill="1" applyBorder="1" applyAlignment="1" applyProtection="1">
      <alignment horizontal="center" vertical="center" wrapText="1" readingOrder="2"/>
    </xf>
    <xf numFmtId="0" fontId="15" fillId="11" borderId="2" xfId="2" applyFont="1" applyFill="1" applyBorder="1" applyAlignment="1" applyProtection="1">
      <alignment horizontal="center" vertical="center" wrapText="1" readingOrder="2"/>
    </xf>
    <xf numFmtId="0" fontId="15" fillId="11" borderId="2" xfId="2" applyFont="1" applyFill="1" applyBorder="1" applyAlignment="1" applyProtection="1">
      <alignment horizontal="right" vertical="center" wrapText="1" readingOrder="2"/>
    </xf>
    <xf numFmtId="0" fontId="15" fillId="11" borderId="5" xfId="2" applyFont="1" applyFill="1" applyBorder="1" applyAlignment="1" applyProtection="1">
      <alignment horizontal="center" vertical="center" wrapText="1" readingOrder="2"/>
    </xf>
    <xf numFmtId="0" fontId="15" fillId="11" borderId="6" xfId="2" applyFont="1" applyFill="1" applyBorder="1" applyAlignment="1" applyProtection="1">
      <alignment horizontal="center" vertical="center" wrapText="1" readingOrder="2"/>
    </xf>
    <xf numFmtId="0" fontId="15" fillId="11" borderId="22" xfId="2" applyFont="1" applyFill="1" applyBorder="1" applyAlignment="1" applyProtection="1">
      <alignment horizontal="center" vertical="center" wrapText="1" readingOrder="2"/>
    </xf>
    <xf numFmtId="0" fontId="16" fillId="9" borderId="2" xfId="2" applyFont="1" applyFill="1" applyBorder="1" applyAlignment="1" applyProtection="1">
      <alignment horizontal="center" vertical="center" wrapText="1" readingOrder="2"/>
    </xf>
    <xf numFmtId="0" fontId="4" fillId="10" borderId="0" xfId="1" applyFont="1" applyFill="1" applyBorder="1" applyAlignment="1" applyProtection="1">
      <alignment horizontal="center" vertical="center" wrapText="1" readingOrder="2"/>
    </xf>
    <xf numFmtId="0" fontId="15" fillId="11" borderId="24" xfId="2" applyFont="1" applyFill="1" applyBorder="1" applyAlignment="1" applyProtection="1">
      <alignment horizontal="center" vertical="center" wrapText="1" readingOrder="2"/>
    </xf>
    <xf numFmtId="0" fontId="6" fillId="0" borderId="25" xfId="2" applyFont="1" applyBorder="1" applyAlignment="1" applyProtection="1">
      <alignment horizontal="center" vertical="center" wrapText="1" readingOrder="2"/>
    </xf>
    <xf numFmtId="0" fontId="6" fillId="0" borderId="26" xfId="2" applyFont="1" applyBorder="1" applyAlignment="1" applyProtection="1">
      <alignment horizontal="center" vertical="center" wrapText="1" readingOrder="2"/>
    </xf>
    <xf numFmtId="0" fontId="0" fillId="0" borderId="0" xfId="0" applyAlignment="1">
      <alignment vertical="center" wrapText="1" readingOrder="2"/>
    </xf>
    <xf numFmtId="0" fontId="18" fillId="0" borderId="0" xfId="1" applyFont="1" applyAlignment="1" applyProtection="1">
      <alignment horizontal="center" vertical="center" wrapText="1"/>
    </xf>
    <xf numFmtId="0" fontId="17" fillId="0" borderId="0" xfId="0" applyFont="1" applyAlignment="1">
      <alignment vertical="top" wrapText="1" readingOrder="2"/>
    </xf>
    <xf numFmtId="0" fontId="19" fillId="0" borderId="0" xfId="0" applyFont="1" applyAlignment="1">
      <alignment vertical="center" wrapText="1" readingOrder="2"/>
    </xf>
    <xf numFmtId="0" fontId="7" fillId="0" borderId="0" xfId="2" applyFont="1" applyBorder="1" applyAlignment="1" applyProtection="1">
      <alignment horizontal="left" vertical="center" wrapText="1" readingOrder="2"/>
      <protection locked="0"/>
    </xf>
    <xf numFmtId="0" fontId="5" fillId="8" borderId="18" xfId="2" applyFont="1" applyFill="1" applyBorder="1" applyAlignment="1" applyProtection="1">
      <alignment horizontal="center" vertical="center" wrapText="1" readingOrder="2"/>
    </xf>
    <xf numFmtId="0" fontId="5" fillId="8" borderId="14" xfId="2" applyFont="1" applyFill="1" applyBorder="1" applyAlignment="1" applyProtection="1">
      <alignment horizontal="center" vertical="center" wrapText="1" readingOrder="2"/>
    </xf>
    <xf numFmtId="0" fontId="5" fillId="7" borderId="14" xfId="2" applyFont="1" applyFill="1" applyBorder="1" applyAlignment="1" applyProtection="1">
      <alignment horizontal="center" vertical="center" wrapText="1" readingOrder="2"/>
    </xf>
    <xf numFmtId="0" fontId="13" fillId="10" borderId="0" xfId="1" applyFont="1" applyFill="1" applyBorder="1" applyAlignment="1" applyProtection="1">
      <alignment horizontal="center" vertical="center" wrapText="1" readingOrder="2"/>
    </xf>
    <xf numFmtId="0" fontId="13" fillId="10" borderId="0" xfId="2" applyFont="1" applyFill="1" applyBorder="1" applyAlignment="1" applyProtection="1">
      <alignment horizontal="center" vertical="center" wrapText="1" readingOrder="2"/>
    </xf>
    <xf numFmtId="0" fontId="4" fillId="10" borderId="0" xfId="2" applyFont="1" applyFill="1" applyBorder="1" applyAlignment="1" applyProtection="1">
      <alignment horizontal="right" vertical="center" wrapText="1" readingOrder="2"/>
    </xf>
    <xf numFmtId="0" fontId="7" fillId="3" borderId="0" xfId="2" applyFont="1" applyFill="1" applyBorder="1" applyAlignment="1" applyProtection="1">
      <alignment horizontal="right" vertical="center" wrapText="1" readingOrder="2"/>
    </xf>
    <xf numFmtId="0" fontId="7" fillId="0" borderId="0" xfId="2" applyFont="1" applyBorder="1" applyAlignment="1" applyProtection="1">
      <alignment horizontal="left" vertical="center" wrapText="1" readingOrder="2"/>
      <protection locked="0"/>
    </xf>
    <xf numFmtId="0" fontId="7" fillId="6" borderId="19" xfId="2" applyFont="1" applyFill="1" applyBorder="1" applyAlignment="1" applyProtection="1">
      <alignment horizontal="center" vertical="center" wrapText="1" readingOrder="2"/>
    </xf>
    <xf numFmtId="0" fontId="7" fillId="6" borderId="12" xfId="2" applyFont="1" applyFill="1" applyBorder="1" applyAlignment="1" applyProtection="1">
      <alignment horizontal="center" vertical="center" wrapText="1" readingOrder="2"/>
    </xf>
    <xf numFmtId="0" fontId="5" fillId="7" borderId="20" xfId="2" applyFont="1" applyFill="1" applyBorder="1" applyAlignment="1" applyProtection="1">
      <alignment horizontal="center" vertical="center" wrapText="1" readingOrder="2"/>
    </xf>
    <xf numFmtId="0" fontId="5" fillId="7" borderId="13" xfId="2" applyFont="1" applyFill="1" applyBorder="1" applyAlignment="1" applyProtection="1">
      <alignment horizontal="center" vertical="center" wrapText="1" readingOrder="2"/>
    </xf>
    <xf numFmtId="0" fontId="5" fillId="8" borderId="20" xfId="2" applyFont="1" applyFill="1" applyBorder="1" applyAlignment="1" applyProtection="1">
      <alignment horizontal="center" vertical="center" wrapText="1" readingOrder="2"/>
    </xf>
    <xf numFmtId="0" fontId="5" fillId="8" borderId="13" xfId="2" applyFont="1" applyFill="1" applyBorder="1" applyAlignment="1" applyProtection="1">
      <alignment horizontal="center" vertical="center" wrapText="1" readingOrder="2"/>
    </xf>
    <xf numFmtId="0" fontId="5" fillId="5" borderId="12" xfId="2" applyFont="1" applyFill="1" applyBorder="1" applyAlignment="1" applyProtection="1">
      <alignment horizontal="center" vertical="center" wrapText="1" readingOrder="2"/>
    </xf>
    <xf numFmtId="0" fontId="7" fillId="6" borderId="13" xfId="2" applyFont="1" applyFill="1" applyBorder="1" applyAlignment="1" applyProtection="1">
      <alignment horizontal="center" vertical="center" wrapText="1" readingOrder="2"/>
    </xf>
    <xf numFmtId="0" fontId="4" fillId="10" borderId="9" xfId="2" applyFont="1" applyFill="1" applyBorder="1" applyAlignment="1" applyProtection="1">
      <alignment horizontal="center" vertical="center" wrapText="1" readingOrder="2"/>
    </xf>
    <xf numFmtId="0" fontId="4" fillId="10" borderId="0" xfId="2" applyFont="1" applyFill="1" applyBorder="1" applyAlignment="1" applyProtection="1">
      <alignment horizontal="center" vertical="center" wrapText="1" readingOrder="2"/>
    </xf>
    <xf numFmtId="0" fontId="4" fillId="10" borderId="4" xfId="2" applyFont="1" applyFill="1" applyBorder="1" applyAlignment="1" applyProtection="1">
      <alignment horizontal="center" vertical="center" wrapText="1" readingOrder="2"/>
    </xf>
    <xf numFmtId="0" fontId="10" fillId="0" borderId="0" xfId="2" applyFont="1" applyBorder="1" applyAlignment="1" applyProtection="1">
      <alignment horizontal="center" vertical="center" wrapText="1" readingOrder="2"/>
    </xf>
    <xf numFmtId="0" fontId="4" fillId="10" borderId="21" xfId="2" applyFont="1" applyFill="1" applyBorder="1" applyAlignment="1" applyProtection="1">
      <alignment horizontal="center" vertical="center" wrapText="1" readingOrder="2"/>
    </xf>
    <xf numFmtId="0" fontId="4" fillId="10" borderId="10" xfId="2" applyFont="1" applyFill="1" applyBorder="1" applyAlignment="1" applyProtection="1">
      <alignment horizontal="center" vertical="center" wrapText="1" readingOrder="2"/>
    </xf>
    <xf numFmtId="0" fontId="4" fillId="10" borderId="11" xfId="2" applyFont="1" applyFill="1" applyBorder="1" applyAlignment="1" applyProtection="1">
      <alignment horizontal="center" vertical="center" wrapText="1" readingOrder="2"/>
    </xf>
    <xf numFmtId="0" fontId="7" fillId="0" borderId="0" xfId="2" applyFont="1" applyBorder="1" applyAlignment="1" applyProtection="1">
      <alignment horizontal="center" vertical="center" wrapText="1" readingOrder="2"/>
    </xf>
    <xf numFmtId="0" fontId="7" fillId="6" borderId="14" xfId="2" applyFont="1" applyFill="1" applyBorder="1" applyAlignment="1" applyProtection="1">
      <alignment horizontal="center" vertical="center" wrapText="1" readingOrder="2"/>
    </xf>
    <xf numFmtId="0" fontId="7" fillId="6" borderId="15" xfId="2" applyFont="1" applyFill="1" applyBorder="1" applyAlignment="1" applyProtection="1">
      <alignment horizontal="center" vertical="center" wrapText="1" readingOrder="2"/>
    </xf>
    <xf numFmtId="0" fontId="5" fillId="5" borderId="13" xfId="2" applyFont="1" applyFill="1" applyBorder="1" applyAlignment="1" applyProtection="1">
      <alignment horizontal="center" vertical="center" wrapText="1" readingOrder="2"/>
    </xf>
    <xf numFmtId="0" fontId="5" fillId="5" borderId="16" xfId="2" applyFont="1" applyFill="1" applyBorder="1" applyAlignment="1" applyProtection="1">
      <alignment horizontal="center" vertical="center" wrapText="1" readingOrder="2"/>
    </xf>
    <xf numFmtId="0" fontId="5" fillId="5" borderId="17" xfId="2" applyFont="1" applyFill="1" applyBorder="1" applyAlignment="1" applyProtection="1">
      <alignment horizontal="center" vertical="center" wrapText="1" readingOrder="2"/>
    </xf>
    <xf numFmtId="0" fontId="6" fillId="3" borderId="0" xfId="2" applyFont="1" applyFill="1" applyBorder="1" applyAlignment="1" applyProtection="1">
      <alignment horizontal="right" vertical="center" wrapText="1" readingOrder="2"/>
    </xf>
    <xf numFmtId="0" fontId="7" fillId="0" borderId="0" xfId="2" applyFont="1" applyBorder="1" applyAlignment="1" applyProtection="1">
      <alignment horizontal="left" vertical="center" textRotation="180" wrapText="1" readingOrder="2"/>
    </xf>
    <xf numFmtId="0" fontId="7" fillId="0" borderId="0" xfId="2" applyFont="1" applyBorder="1" applyAlignment="1" applyProtection="1">
      <alignment horizontal="left" vertical="center" wrapText="1" readingOrder="2"/>
    </xf>
    <xf numFmtId="0" fontId="6" fillId="10" borderId="0" xfId="2" applyFont="1" applyFill="1" applyBorder="1" applyAlignment="1" applyProtection="1">
      <alignment horizontal="right" vertical="center" wrapText="1" readingOrder="2"/>
      <protection locked="0"/>
    </xf>
    <xf numFmtId="0" fontId="6" fillId="10" borderId="0" xfId="2" applyFont="1" applyFill="1" applyBorder="1" applyAlignment="1" applyProtection="1">
      <alignment horizontal="left" vertical="center" wrapText="1" readingOrder="2"/>
      <protection locked="0"/>
    </xf>
    <xf numFmtId="0" fontId="7" fillId="0" borderId="27" xfId="2" applyFont="1" applyBorder="1" applyAlignment="1" applyProtection="1">
      <alignment horizontal="left" vertical="center" wrapText="1" readingOrder="2"/>
      <protection locked="0"/>
    </xf>
    <xf numFmtId="0" fontId="6" fillId="0" borderId="28" xfId="2" applyFont="1" applyBorder="1" applyAlignment="1" applyProtection="1">
      <alignment horizontal="right" vertical="center" wrapText="1" readingOrder="2"/>
      <protection locked="0"/>
    </xf>
    <xf numFmtId="0" fontId="6" fillId="0" borderId="28" xfId="2" applyFont="1" applyBorder="1" applyAlignment="1" applyProtection="1">
      <alignment horizontal="left" vertical="center" wrapText="1" readingOrder="2"/>
      <protection locked="0"/>
    </xf>
    <xf numFmtId="0" fontId="6" fillId="0" borderId="29" xfId="2" applyFont="1" applyBorder="1" applyAlignment="1" applyProtection="1">
      <alignment horizontal="left" vertical="center" wrapText="1" readingOrder="2"/>
      <protection locked="0"/>
    </xf>
    <xf numFmtId="0" fontId="7" fillId="0" borderId="30" xfId="2" applyFont="1" applyBorder="1" applyAlignment="1" applyProtection="1">
      <alignment horizontal="left" vertical="center" wrapText="1" readingOrder="2"/>
      <protection locked="0"/>
    </xf>
    <xf numFmtId="0" fontId="6" fillId="0" borderId="31" xfId="2" applyFont="1" applyBorder="1" applyAlignment="1" applyProtection="1">
      <alignment horizontal="right" vertical="center" wrapText="1" readingOrder="2"/>
      <protection locked="0"/>
    </xf>
    <xf numFmtId="0" fontId="6" fillId="0" borderId="31" xfId="2" applyFont="1" applyBorder="1" applyAlignment="1" applyProtection="1">
      <alignment horizontal="left" vertical="center" wrapText="1" readingOrder="2"/>
      <protection locked="0"/>
    </xf>
    <xf numFmtId="0" fontId="6" fillId="0" borderId="32" xfId="2" applyFont="1" applyBorder="1" applyAlignment="1" applyProtection="1">
      <alignment horizontal="left" vertical="center" wrapText="1" readingOrder="2"/>
      <protection locked="0"/>
    </xf>
  </cellXfs>
  <cellStyles count="3">
    <cellStyle name="Hyperlink" xfId="1" builtinId="8"/>
    <cellStyle name="Normal" xfId="0" builtinId="0"/>
    <cellStyle name="Normal 2" xfId="2" xr:uid="{00000000-0005-0000-0000-000002000000}"/>
  </cellStyles>
  <dxfs count="82">
    <dxf>
      <font>
        <color theme="0" tint="-0.499984740745262"/>
      </font>
    </dxf>
    <dxf>
      <font>
        <b/>
        <i val="0"/>
        <color rgb="FF9D4599"/>
      </font>
    </dxf>
    <dxf>
      <font>
        <b/>
        <i val="0"/>
        <color rgb="FFFF0000"/>
      </font>
    </dxf>
    <dxf>
      <font>
        <b/>
        <i val="0"/>
        <color rgb="FFFF0000"/>
      </font>
      <fill>
        <patternFill>
          <bgColor theme="0" tint="-4.9989318521683403E-2"/>
        </patternFill>
      </fill>
    </dxf>
    <dxf>
      <font>
        <b/>
        <i val="0"/>
        <color rgb="FFFF0000"/>
      </font>
      <fill>
        <patternFill>
          <bgColor theme="0" tint="-4.9989318521683403E-2"/>
        </patternFill>
      </fill>
    </dxf>
    <dxf>
      <font>
        <b/>
        <i val="0"/>
        <color rgb="FFFF0000"/>
      </font>
      <fill>
        <patternFill>
          <bgColor theme="0" tint="-4.9989318521683403E-2"/>
        </patternFill>
      </fill>
    </dxf>
    <dxf>
      <font>
        <b/>
        <i val="0"/>
        <color rgb="FFFF0000"/>
      </font>
      <fill>
        <patternFill>
          <bgColor theme="0" tint="-4.9989318521683403E-2"/>
        </patternFill>
      </fill>
    </dxf>
    <dxf>
      <font>
        <b/>
        <i val="0"/>
        <color rgb="FFFF0000"/>
      </font>
      <fill>
        <patternFill>
          <bgColor theme="0" tint="-4.9989318521683403E-2"/>
        </patternFill>
      </fill>
    </dxf>
    <dxf>
      <font>
        <b/>
        <i val="0"/>
        <color rgb="FFFF0000"/>
      </font>
      <fill>
        <patternFill>
          <bgColor theme="0" tint="-4.9989318521683403E-2"/>
        </patternFill>
      </fill>
    </dxf>
    <dxf>
      <font>
        <b/>
        <i val="0"/>
        <color rgb="FFFF0000"/>
      </font>
      <fill>
        <patternFill>
          <bgColor theme="0" tint="-4.9989318521683403E-2"/>
        </patternFill>
      </fill>
    </dxf>
    <dxf>
      <font>
        <b/>
        <i val="0"/>
        <color rgb="FFFF0000"/>
      </font>
      <fill>
        <patternFill>
          <bgColor theme="0" tint="-4.9989318521683403E-2"/>
        </patternFill>
      </fill>
    </dxf>
    <dxf>
      <font>
        <b/>
        <i val="0"/>
        <color rgb="FFFF0000"/>
      </font>
      <fill>
        <patternFill>
          <bgColor theme="0" tint="-4.9989318521683403E-2"/>
        </patternFill>
      </fill>
    </dxf>
    <dxf>
      <font>
        <b/>
        <i val="0"/>
        <color rgb="FFFF0000"/>
      </font>
      <fill>
        <patternFill>
          <bgColor theme="0" tint="-4.9989318521683403E-2"/>
        </patternFill>
      </fill>
    </dxf>
    <dxf>
      <font>
        <b/>
        <i val="0"/>
        <color rgb="FFFF0000"/>
      </font>
      <fill>
        <patternFill>
          <bgColor theme="0" tint="-4.9989318521683403E-2"/>
        </patternFill>
      </fill>
    </dxf>
    <dxf>
      <font>
        <b/>
        <i val="0"/>
        <color rgb="FFFF0000"/>
      </font>
      <fill>
        <patternFill>
          <bgColor theme="0" tint="-4.9989318521683403E-2"/>
        </patternFill>
      </fill>
    </dxf>
    <dxf>
      <font>
        <b/>
        <i val="0"/>
        <color rgb="FFFF0000"/>
      </font>
      <fill>
        <patternFill>
          <bgColor theme="0" tint="-4.9989318521683403E-2"/>
        </patternFill>
      </fill>
    </dxf>
    <dxf>
      <font>
        <b/>
        <i val="0"/>
        <color rgb="FFFF0000"/>
      </font>
      <fill>
        <patternFill>
          <bgColor theme="0" tint="-4.9989318521683403E-2"/>
        </patternFill>
      </fill>
    </dxf>
    <dxf>
      <fill>
        <patternFill>
          <bgColor rgb="FF00B0F0"/>
        </patternFill>
      </fill>
    </dxf>
    <dxf>
      <font>
        <b/>
        <i val="0"/>
        <condense val="0"/>
        <extend val="0"/>
      </font>
      <fill>
        <patternFill>
          <bgColor indexed="10"/>
        </patternFill>
      </fill>
    </dxf>
    <dxf>
      <font>
        <b/>
        <i val="0"/>
        <condense val="0"/>
        <extend val="0"/>
      </font>
      <fill>
        <patternFill>
          <bgColor indexed="52"/>
        </patternFill>
      </fill>
    </dxf>
    <dxf>
      <fill>
        <patternFill>
          <bgColor rgb="FFFFFF00"/>
        </patternFill>
      </fill>
    </dxf>
    <dxf>
      <font>
        <b/>
        <i val="0"/>
        <condense val="0"/>
        <extend val="0"/>
        <color indexed="9"/>
      </font>
      <fill>
        <patternFill>
          <bgColor indexed="17"/>
        </patternFill>
      </fill>
    </dxf>
    <dxf>
      <fill>
        <patternFill>
          <bgColor rgb="FF00B0F0"/>
        </patternFill>
      </fill>
    </dxf>
    <dxf>
      <font>
        <b/>
        <i val="0"/>
        <condense val="0"/>
        <extend val="0"/>
      </font>
      <fill>
        <patternFill>
          <bgColor indexed="10"/>
        </patternFill>
      </fill>
    </dxf>
    <dxf>
      <font>
        <b/>
        <i val="0"/>
        <condense val="0"/>
        <extend val="0"/>
      </font>
      <fill>
        <patternFill>
          <bgColor indexed="52"/>
        </patternFill>
      </fill>
    </dxf>
    <dxf>
      <fill>
        <patternFill>
          <bgColor rgb="FFFFFF00"/>
        </patternFill>
      </fill>
    </dxf>
    <dxf>
      <font>
        <b/>
        <i val="0"/>
        <condense val="0"/>
        <extend val="0"/>
        <color indexed="9"/>
      </font>
      <fill>
        <patternFill>
          <bgColor indexed="17"/>
        </patternFill>
      </fill>
    </dxf>
    <dxf>
      <fill>
        <patternFill>
          <bgColor rgb="FF00B0F0"/>
        </patternFill>
      </fill>
    </dxf>
    <dxf>
      <font>
        <b/>
        <i val="0"/>
        <condense val="0"/>
        <extend val="0"/>
      </font>
      <fill>
        <patternFill>
          <bgColor indexed="10"/>
        </patternFill>
      </fill>
    </dxf>
    <dxf>
      <font>
        <b/>
        <i val="0"/>
        <condense val="0"/>
        <extend val="0"/>
      </font>
      <fill>
        <patternFill>
          <bgColor indexed="52"/>
        </patternFill>
      </fill>
    </dxf>
    <dxf>
      <fill>
        <patternFill>
          <bgColor rgb="FFFFFF00"/>
        </patternFill>
      </fill>
    </dxf>
    <dxf>
      <font>
        <b/>
        <i val="0"/>
        <condense val="0"/>
        <extend val="0"/>
        <color indexed="9"/>
      </font>
      <fill>
        <patternFill>
          <bgColor indexed="17"/>
        </patternFill>
      </fill>
    </dxf>
    <dxf>
      <fill>
        <patternFill>
          <bgColor rgb="FF00B0F0"/>
        </patternFill>
      </fill>
    </dxf>
    <dxf>
      <font>
        <b/>
        <i val="0"/>
        <condense val="0"/>
        <extend val="0"/>
      </font>
      <fill>
        <patternFill>
          <bgColor indexed="10"/>
        </patternFill>
      </fill>
    </dxf>
    <dxf>
      <font>
        <b/>
        <i val="0"/>
        <condense val="0"/>
        <extend val="0"/>
      </font>
      <fill>
        <patternFill>
          <bgColor indexed="52"/>
        </patternFill>
      </fill>
    </dxf>
    <dxf>
      <fill>
        <patternFill>
          <bgColor rgb="FFFFFF00"/>
        </patternFill>
      </fill>
    </dxf>
    <dxf>
      <font>
        <b/>
        <i val="0"/>
        <condense val="0"/>
        <extend val="0"/>
        <color indexed="9"/>
      </font>
      <fill>
        <patternFill>
          <bgColor indexed="17"/>
        </patternFill>
      </fill>
    </dxf>
    <dxf>
      <fill>
        <patternFill>
          <bgColor rgb="FF00B0F0"/>
        </patternFill>
      </fill>
    </dxf>
    <dxf>
      <font>
        <b/>
        <i val="0"/>
        <condense val="0"/>
        <extend val="0"/>
      </font>
      <fill>
        <patternFill>
          <bgColor indexed="10"/>
        </patternFill>
      </fill>
    </dxf>
    <dxf>
      <font>
        <b/>
        <i val="0"/>
        <condense val="0"/>
        <extend val="0"/>
      </font>
      <fill>
        <patternFill>
          <bgColor indexed="52"/>
        </patternFill>
      </fill>
    </dxf>
    <dxf>
      <fill>
        <patternFill>
          <bgColor rgb="FFFFFF00"/>
        </patternFill>
      </fill>
    </dxf>
    <dxf>
      <font>
        <b/>
        <i val="0"/>
        <condense val="0"/>
        <extend val="0"/>
        <color indexed="9"/>
      </font>
      <fill>
        <patternFill>
          <bgColor indexed="17"/>
        </patternFill>
      </fill>
    </dxf>
    <dxf>
      <fill>
        <patternFill>
          <bgColor rgb="FF00B0F0"/>
        </patternFill>
      </fill>
    </dxf>
    <dxf>
      <font>
        <b/>
        <i val="0"/>
        <condense val="0"/>
        <extend val="0"/>
      </font>
      <fill>
        <patternFill>
          <bgColor indexed="10"/>
        </patternFill>
      </fill>
    </dxf>
    <dxf>
      <font>
        <b/>
        <i val="0"/>
        <condense val="0"/>
        <extend val="0"/>
      </font>
      <fill>
        <patternFill>
          <bgColor indexed="52"/>
        </patternFill>
      </fill>
    </dxf>
    <dxf>
      <fill>
        <patternFill>
          <bgColor rgb="FFFFFF00"/>
        </patternFill>
      </fill>
    </dxf>
    <dxf>
      <font>
        <b/>
        <i val="0"/>
        <condense val="0"/>
        <extend val="0"/>
        <color indexed="9"/>
      </font>
      <fill>
        <patternFill>
          <bgColor indexed="17"/>
        </patternFill>
      </fill>
    </dxf>
    <dxf>
      <fill>
        <patternFill>
          <bgColor rgb="FF00B0F0"/>
        </patternFill>
      </fill>
    </dxf>
    <dxf>
      <font>
        <b/>
        <i val="0"/>
        <condense val="0"/>
        <extend val="0"/>
      </font>
      <fill>
        <patternFill>
          <bgColor indexed="10"/>
        </patternFill>
      </fill>
    </dxf>
    <dxf>
      <font>
        <b/>
        <i val="0"/>
        <condense val="0"/>
        <extend val="0"/>
      </font>
      <fill>
        <patternFill>
          <bgColor indexed="52"/>
        </patternFill>
      </fill>
    </dxf>
    <dxf>
      <fill>
        <patternFill>
          <bgColor rgb="FFFFFF00"/>
        </patternFill>
      </fill>
    </dxf>
    <dxf>
      <font>
        <b/>
        <i val="0"/>
        <condense val="0"/>
        <extend val="0"/>
        <color indexed="9"/>
      </font>
      <fill>
        <patternFill>
          <bgColor indexed="17"/>
        </patternFill>
      </fill>
    </dxf>
    <dxf>
      <fill>
        <patternFill>
          <bgColor rgb="FF00B0F0"/>
        </patternFill>
      </fill>
    </dxf>
    <dxf>
      <font>
        <b/>
        <i val="0"/>
        <condense val="0"/>
        <extend val="0"/>
      </font>
      <fill>
        <patternFill>
          <bgColor indexed="10"/>
        </patternFill>
      </fill>
    </dxf>
    <dxf>
      <font>
        <b/>
        <i val="0"/>
        <condense val="0"/>
        <extend val="0"/>
      </font>
      <fill>
        <patternFill>
          <bgColor indexed="52"/>
        </patternFill>
      </fill>
    </dxf>
    <dxf>
      <fill>
        <patternFill>
          <bgColor rgb="FFFFFF00"/>
        </patternFill>
      </fill>
    </dxf>
    <dxf>
      <font>
        <b/>
        <i val="0"/>
        <condense val="0"/>
        <extend val="0"/>
        <color indexed="9"/>
      </font>
      <fill>
        <patternFill>
          <bgColor indexed="17"/>
        </patternFill>
      </fill>
    </dxf>
    <dxf>
      <fill>
        <patternFill>
          <bgColor rgb="FF00B0F0"/>
        </patternFill>
      </fill>
    </dxf>
    <dxf>
      <font>
        <b/>
        <i val="0"/>
        <condense val="0"/>
        <extend val="0"/>
      </font>
      <fill>
        <patternFill>
          <bgColor indexed="10"/>
        </patternFill>
      </fill>
    </dxf>
    <dxf>
      <font>
        <b/>
        <i val="0"/>
        <condense val="0"/>
        <extend val="0"/>
      </font>
      <fill>
        <patternFill>
          <bgColor indexed="52"/>
        </patternFill>
      </fill>
    </dxf>
    <dxf>
      <fill>
        <patternFill>
          <bgColor rgb="FFFFFF00"/>
        </patternFill>
      </fill>
    </dxf>
    <dxf>
      <font>
        <b/>
        <i val="0"/>
        <condense val="0"/>
        <extend val="0"/>
        <color indexed="9"/>
      </font>
      <fill>
        <patternFill>
          <bgColor indexed="17"/>
        </patternFill>
      </fill>
    </dxf>
    <dxf>
      <fill>
        <patternFill>
          <bgColor rgb="FF00B0F0"/>
        </patternFill>
      </fill>
    </dxf>
    <dxf>
      <font>
        <b/>
        <i val="0"/>
        <condense val="0"/>
        <extend val="0"/>
      </font>
      <fill>
        <patternFill>
          <bgColor indexed="10"/>
        </patternFill>
      </fill>
    </dxf>
    <dxf>
      <font>
        <b/>
        <i val="0"/>
        <condense val="0"/>
        <extend val="0"/>
      </font>
      <fill>
        <patternFill>
          <bgColor indexed="52"/>
        </patternFill>
      </fill>
    </dxf>
    <dxf>
      <fill>
        <patternFill>
          <bgColor rgb="FFFFFF00"/>
        </patternFill>
      </fill>
    </dxf>
    <dxf>
      <font>
        <b/>
        <i val="0"/>
        <condense val="0"/>
        <extend val="0"/>
        <color indexed="9"/>
      </font>
      <fill>
        <patternFill>
          <bgColor indexed="17"/>
        </patternFill>
      </fill>
    </dxf>
    <dxf>
      <fill>
        <patternFill>
          <bgColor rgb="FF00B0F0"/>
        </patternFill>
      </fill>
    </dxf>
    <dxf>
      <font>
        <b/>
        <i val="0"/>
        <condense val="0"/>
        <extend val="0"/>
      </font>
      <fill>
        <patternFill>
          <bgColor indexed="10"/>
        </patternFill>
      </fill>
    </dxf>
    <dxf>
      <font>
        <b/>
        <i val="0"/>
        <condense val="0"/>
        <extend val="0"/>
      </font>
      <fill>
        <patternFill>
          <bgColor indexed="52"/>
        </patternFill>
      </fill>
    </dxf>
    <dxf>
      <fill>
        <patternFill>
          <bgColor rgb="FFFFFF00"/>
        </patternFill>
      </fill>
    </dxf>
    <dxf>
      <font>
        <b/>
        <i val="0"/>
        <condense val="0"/>
        <extend val="0"/>
        <color indexed="9"/>
      </font>
      <fill>
        <patternFill>
          <bgColor indexed="17"/>
        </patternFill>
      </fill>
    </dxf>
    <dxf>
      <fill>
        <patternFill>
          <bgColor rgb="FF00B0F0"/>
        </patternFill>
      </fill>
    </dxf>
    <dxf>
      <font>
        <b/>
        <i val="0"/>
        <condense val="0"/>
        <extend val="0"/>
      </font>
      <fill>
        <patternFill>
          <bgColor indexed="10"/>
        </patternFill>
      </fill>
    </dxf>
    <dxf>
      <font>
        <b/>
        <i val="0"/>
        <condense val="0"/>
        <extend val="0"/>
      </font>
      <fill>
        <patternFill>
          <bgColor indexed="52"/>
        </patternFill>
      </fill>
    </dxf>
    <dxf>
      <fill>
        <patternFill>
          <bgColor rgb="FFFFFF00"/>
        </patternFill>
      </fill>
    </dxf>
    <dxf>
      <font>
        <b/>
        <i val="0"/>
        <condense val="0"/>
        <extend val="0"/>
        <color indexed="9"/>
      </font>
      <fill>
        <patternFill>
          <bgColor indexed="17"/>
        </patternFill>
      </fill>
    </dxf>
    <dxf>
      <fill>
        <patternFill>
          <bgColor rgb="FF00B0F0"/>
        </patternFill>
      </fill>
    </dxf>
    <dxf>
      <font>
        <b/>
        <i val="0"/>
        <condense val="0"/>
        <extend val="0"/>
      </font>
      <fill>
        <patternFill>
          <bgColor indexed="10"/>
        </patternFill>
      </fill>
    </dxf>
    <dxf>
      <font>
        <b/>
        <i val="0"/>
        <condense val="0"/>
        <extend val="0"/>
      </font>
      <fill>
        <patternFill>
          <bgColor indexed="52"/>
        </patternFill>
      </fill>
    </dxf>
    <dxf>
      <fill>
        <patternFill>
          <bgColor rgb="FFFFFF00"/>
        </patternFill>
      </fill>
    </dxf>
    <dxf>
      <font>
        <b/>
        <i val="0"/>
        <condense val="0"/>
        <extend val="0"/>
        <color indexed="9"/>
      </font>
      <fill>
        <patternFill>
          <bgColor indexed="17"/>
        </patternFill>
      </fill>
    </dxf>
  </dxfs>
  <tableStyles count="0" defaultTableStyle="TableStyleMedium9" defaultPivotStyle="PivotStyleLight16"/>
  <colors>
    <mruColors>
      <color rgb="FF231F20"/>
      <color rgb="FF9D4599"/>
      <color rgb="FFF6F60A"/>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he.beingaprojectmanager.com/shop/bapm/" TargetMode="External"/><Relationship Id="rId2" Type="http://schemas.openxmlformats.org/officeDocument/2006/relationships/image" Target="../media/image2.jpeg"/><Relationship Id="rId1" Type="http://schemas.openxmlformats.org/officeDocument/2006/relationships/hyperlink" Target="https://he.beingaprojectmanager.com/shop/project-compass/" TargetMode="External"/><Relationship Id="rId6" Type="http://schemas.openxmlformats.org/officeDocument/2006/relationships/image" Target="../media/image4.png"/><Relationship Id="rId5" Type="http://schemas.openxmlformats.org/officeDocument/2006/relationships/hyperlink" Target="https://pmzone.co.il" TargetMode="External"/><Relationship Id="rId4"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9525</xdr:rowOff>
    </xdr:from>
    <xdr:to>
      <xdr:col>0</xdr:col>
      <xdr:colOff>2160000</xdr:colOff>
      <xdr:row>4</xdr:row>
      <xdr:rowOff>1769571</xdr:rowOff>
    </xdr:to>
    <xdr:pic>
      <xdr:nvPicPr>
        <xdr:cNvPr id="2" name="Picture 1" descr="חוברת מצפן פרויקט">
          <a:hlinkClick xmlns:r="http://schemas.openxmlformats.org/officeDocument/2006/relationships" r:id="rId1"/>
          <a:extLst>
            <a:ext uri="{FF2B5EF4-FFF2-40B4-BE49-F238E27FC236}">
              <a16:creationId xmlns:a16="http://schemas.microsoft.com/office/drawing/2014/main" id="{56D72915-4591-4E87-B9FC-2B68DC40A59D}"/>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9995756250" y="4810125"/>
          <a:ext cx="2160000" cy="2179146"/>
        </a:xfrm>
        <a:prstGeom prst="rect">
          <a:avLst/>
        </a:prstGeom>
      </xdr:spPr>
    </xdr:pic>
    <xdr:clientData/>
  </xdr:twoCellAnchor>
  <xdr:twoCellAnchor editAs="oneCell">
    <xdr:from>
      <xdr:col>0</xdr:col>
      <xdr:colOff>0</xdr:colOff>
      <xdr:row>0</xdr:row>
      <xdr:rowOff>1971675</xdr:rowOff>
    </xdr:from>
    <xdr:to>
      <xdr:col>0</xdr:col>
      <xdr:colOff>2160000</xdr:colOff>
      <xdr:row>3</xdr:row>
      <xdr:rowOff>87888</xdr:rowOff>
    </xdr:to>
    <xdr:pic>
      <xdr:nvPicPr>
        <xdr:cNvPr id="3" name="Picture 2" descr="להיות מנהל פרויקט - ספר אחר על ניהול פרויקטים">
          <a:hlinkClick xmlns:r="http://schemas.openxmlformats.org/officeDocument/2006/relationships" r:id="rId3"/>
          <a:extLst>
            <a:ext uri="{FF2B5EF4-FFF2-40B4-BE49-F238E27FC236}">
              <a16:creationId xmlns:a16="http://schemas.microsoft.com/office/drawing/2014/main" id="{8B632881-59F7-4FAA-B6DF-91E5630D416D}"/>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995756250" y="1971675"/>
          <a:ext cx="2160000" cy="2916813"/>
        </a:xfrm>
        <a:prstGeom prst="rect">
          <a:avLst/>
        </a:prstGeom>
      </xdr:spPr>
    </xdr:pic>
    <xdr:clientData/>
  </xdr:twoCellAnchor>
  <xdr:twoCellAnchor editAs="oneCell">
    <xdr:from>
      <xdr:col>0</xdr:col>
      <xdr:colOff>0</xdr:colOff>
      <xdr:row>0</xdr:row>
      <xdr:rowOff>0</xdr:rowOff>
    </xdr:from>
    <xdr:to>
      <xdr:col>0</xdr:col>
      <xdr:colOff>2160000</xdr:colOff>
      <xdr:row>1</xdr:row>
      <xdr:rowOff>169275</xdr:rowOff>
    </xdr:to>
    <xdr:pic>
      <xdr:nvPicPr>
        <xdr:cNvPr id="5" name="Picture 4">
          <a:hlinkClick xmlns:r="http://schemas.openxmlformats.org/officeDocument/2006/relationships" r:id="rId5"/>
          <a:extLst>
            <a:ext uri="{FF2B5EF4-FFF2-40B4-BE49-F238E27FC236}">
              <a16:creationId xmlns:a16="http://schemas.microsoft.com/office/drawing/2014/main" id="{EE669812-735B-431C-A71D-D7B9FE165448}"/>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9995756250" y="0"/>
          <a:ext cx="2160000" cy="216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he.beingaprojectmanager.com/shop/bapm/" TargetMode="External"/><Relationship Id="rId1" Type="http://schemas.openxmlformats.org/officeDocument/2006/relationships/hyperlink" Target="https://he.beingaprojectmanager.com/shop/project-compas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31F20"/>
    <outlinePr summaryBelow="0" summaryRight="0"/>
  </sheetPr>
  <dimension ref="A1:CQ51"/>
  <sheetViews>
    <sheetView showGridLines="0" rightToLeft="1" defaultGridColor="0" colorId="22" zoomScaleNormal="100" workbookViewId="0">
      <selection activeCell="C3" sqref="C3"/>
    </sheetView>
  </sheetViews>
  <sheetFormatPr defaultColWidth="9.140625" defaultRowHeight="22.15" customHeight="1" x14ac:dyDescent="0.2"/>
  <cols>
    <col min="1" max="1" width="5.7109375" style="18" customWidth="1"/>
    <col min="2" max="2" width="11.7109375" style="23" customWidth="1"/>
    <col min="3" max="3" width="20.7109375" style="23" customWidth="1"/>
    <col min="4" max="4" width="15.7109375" style="23" bestFit="1" customWidth="1"/>
    <col min="5" max="5" width="20.7109375" style="23" customWidth="1"/>
    <col min="6" max="6" width="15.7109375" style="23" customWidth="1"/>
    <col min="7" max="13" width="11.7109375" style="21" customWidth="1"/>
    <col min="14" max="15" width="11.7109375" style="22" customWidth="1"/>
    <col min="16" max="16" width="11.7109375" style="21" customWidth="1"/>
    <col min="17" max="18" width="11.7109375" style="22" customWidth="1"/>
    <col min="19" max="19" width="11.7109375" style="21" customWidth="1"/>
    <col min="20" max="21" width="11.7109375" style="22" customWidth="1"/>
    <col min="22" max="22" width="11.7109375" style="21" customWidth="1"/>
    <col min="23" max="24" width="11.7109375" style="22" customWidth="1"/>
    <col min="25" max="25" width="11.7109375" style="21" customWidth="1"/>
    <col min="26" max="27" width="11.7109375" style="22" customWidth="1"/>
    <col min="28" max="28" width="11.7109375" style="21" customWidth="1"/>
    <col min="29" max="30" width="11.7109375" style="22" customWidth="1"/>
    <col min="31" max="31" width="11.7109375" style="21" customWidth="1"/>
    <col min="32" max="33" width="11.7109375" style="22" customWidth="1"/>
    <col min="34" max="34" width="11.7109375" style="21" customWidth="1"/>
    <col min="35" max="36" width="11.7109375" style="22" customWidth="1"/>
    <col min="37" max="37" width="11.7109375" style="21" customWidth="1"/>
    <col min="38" max="39" width="11.7109375" style="22" customWidth="1"/>
    <col min="40" max="40" width="11.7109375" style="21" customWidth="1"/>
    <col min="41" max="42" width="11.7109375" style="22" customWidth="1"/>
    <col min="43" max="43" width="11.7109375" style="21" customWidth="1"/>
    <col min="44" max="45" width="11.7109375" style="22" customWidth="1"/>
    <col min="46" max="46" width="11.7109375" style="21" customWidth="1"/>
    <col min="47" max="48" width="11.7109375" style="22" customWidth="1"/>
    <col min="49" max="49" width="11.7109375" style="21" customWidth="1"/>
    <col min="50" max="51" width="11.7109375" style="22" customWidth="1"/>
    <col min="52" max="52" width="11.7109375" style="21" customWidth="1"/>
    <col min="53" max="54" width="11.7109375" style="22" customWidth="1"/>
    <col min="55" max="94" width="11.7109375" style="16" customWidth="1"/>
    <col min="95" max="95" width="9.140625" style="16"/>
    <col min="96" max="16384" width="9.140625" style="17"/>
  </cols>
  <sheetData>
    <row r="1" spans="1:95" s="42" customFormat="1" ht="33" customHeight="1" x14ac:dyDescent="0.2">
      <c r="A1" s="49" t="s">
        <v>35</v>
      </c>
      <c r="B1" s="63" t="s">
        <v>26</v>
      </c>
      <c r="C1" s="63"/>
      <c r="D1" s="61"/>
      <c r="E1" s="62"/>
      <c r="F1" s="79" t="s">
        <v>30</v>
      </c>
      <c r="G1" s="75"/>
      <c r="H1" s="80"/>
      <c r="I1" s="41"/>
      <c r="J1" s="41"/>
      <c r="K1" s="41"/>
      <c r="L1" s="41"/>
      <c r="M1" s="78" t="s">
        <v>27</v>
      </c>
      <c r="N1" s="75"/>
      <c r="O1" s="76"/>
      <c r="P1" s="74" t="s">
        <v>27</v>
      </c>
      <c r="Q1" s="75"/>
      <c r="R1" s="76"/>
      <c r="S1" s="74" t="s">
        <v>27</v>
      </c>
      <c r="T1" s="75"/>
      <c r="U1" s="76"/>
      <c r="V1" s="74" t="s">
        <v>27</v>
      </c>
      <c r="W1" s="75"/>
      <c r="X1" s="76"/>
      <c r="Y1" s="74" t="s">
        <v>27</v>
      </c>
      <c r="Z1" s="75"/>
      <c r="AA1" s="76"/>
      <c r="AB1" s="74" t="s">
        <v>27</v>
      </c>
      <c r="AC1" s="75"/>
      <c r="AD1" s="76"/>
      <c r="AE1" s="74" t="s">
        <v>27</v>
      </c>
      <c r="AF1" s="75"/>
      <c r="AG1" s="76"/>
      <c r="AH1" s="74" t="s">
        <v>27</v>
      </c>
      <c r="AI1" s="75"/>
      <c r="AJ1" s="76"/>
      <c r="AK1" s="74" t="s">
        <v>27</v>
      </c>
      <c r="AL1" s="75"/>
      <c r="AM1" s="76"/>
      <c r="AN1" s="74" t="s">
        <v>27</v>
      </c>
      <c r="AO1" s="75"/>
      <c r="AP1" s="76"/>
      <c r="AQ1" s="74" t="s">
        <v>27</v>
      </c>
      <c r="AR1" s="75"/>
      <c r="AS1" s="76"/>
      <c r="AT1" s="74" t="s">
        <v>27</v>
      </c>
      <c r="AU1" s="75"/>
      <c r="AV1" s="76"/>
      <c r="AW1" s="74" t="s">
        <v>27</v>
      </c>
      <c r="AX1" s="75"/>
      <c r="AY1" s="76"/>
      <c r="AZ1" s="74" t="s">
        <v>27</v>
      </c>
      <c r="BA1" s="75"/>
      <c r="BB1" s="76"/>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row>
    <row r="2" spans="1:95" s="48" customFormat="1" ht="33" customHeight="1" x14ac:dyDescent="0.2">
      <c r="A2" s="43" t="s">
        <v>0</v>
      </c>
      <c r="B2" s="44" t="s">
        <v>1</v>
      </c>
      <c r="C2" s="44" t="s">
        <v>2</v>
      </c>
      <c r="D2" s="44" t="s">
        <v>3</v>
      </c>
      <c r="E2" s="44" t="s">
        <v>4</v>
      </c>
      <c r="F2" s="45" t="s">
        <v>6</v>
      </c>
      <c r="G2" s="43" t="s">
        <v>7</v>
      </c>
      <c r="H2" s="46" t="s">
        <v>25</v>
      </c>
      <c r="I2" s="43" t="s">
        <v>8</v>
      </c>
      <c r="J2" s="43" t="s">
        <v>5</v>
      </c>
      <c r="K2" s="43" t="s">
        <v>34</v>
      </c>
      <c r="L2" s="43" t="s">
        <v>9</v>
      </c>
      <c r="M2" s="47" t="s">
        <v>10</v>
      </c>
      <c r="N2" s="43" t="s">
        <v>11</v>
      </c>
      <c r="O2" s="50" t="s">
        <v>12</v>
      </c>
      <c r="P2" s="43" t="s">
        <v>10</v>
      </c>
      <c r="Q2" s="43" t="s">
        <v>11</v>
      </c>
      <c r="R2" s="50" t="s">
        <v>12</v>
      </c>
      <c r="S2" s="43" t="s">
        <v>10</v>
      </c>
      <c r="T2" s="43" t="s">
        <v>11</v>
      </c>
      <c r="U2" s="50" t="s">
        <v>12</v>
      </c>
      <c r="V2" s="43" t="s">
        <v>10</v>
      </c>
      <c r="W2" s="43" t="s">
        <v>11</v>
      </c>
      <c r="X2" s="50" t="s">
        <v>12</v>
      </c>
      <c r="Y2" s="43" t="s">
        <v>10</v>
      </c>
      <c r="Z2" s="43" t="s">
        <v>11</v>
      </c>
      <c r="AA2" s="50" t="s">
        <v>12</v>
      </c>
      <c r="AB2" s="43" t="s">
        <v>10</v>
      </c>
      <c r="AC2" s="43" t="s">
        <v>11</v>
      </c>
      <c r="AD2" s="50" t="s">
        <v>12</v>
      </c>
      <c r="AE2" s="43" t="s">
        <v>10</v>
      </c>
      <c r="AF2" s="43" t="s">
        <v>11</v>
      </c>
      <c r="AG2" s="50" t="s">
        <v>12</v>
      </c>
      <c r="AH2" s="43" t="s">
        <v>10</v>
      </c>
      <c r="AI2" s="43" t="s">
        <v>11</v>
      </c>
      <c r="AJ2" s="50" t="s">
        <v>12</v>
      </c>
      <c r="AK2" s="43" t="s">
        <v>10</v>
      </c>
      <c r="AL2" s="43" t="s">
        <v>11</v>
      </c>
      <c r="AM2" s="50" t="s">
        <v>12</v>
      </c>
      <c r="AN2" s="43" t="s">
        <v>10</v>
      </c>
      <c r="AO2" s="43" t="s">
        <v>11</v>
      </c>
      <c r="AP2" s="50" t="s">
        <v>12</v>
      </c>
      <c r="AQ2" s="43" t="s">
        <v>10</v>
      </c>
      <c r="AR2" s="43" t="s">
        <v>11</v>
      </c>
      <c r="AS2" s="50" t="s">
        <v>12</v>
      </c>
      <c r="AT2" s="43" t="s">
        <v>10</v>
      </c>
      <c r="AU2" s="43" t="s">
        <v>11</v>
      </c>
      <c r="AV2" s="50" t="s">
        <v>12</v>
      </c>
      <c r="AW2" s="43" t="s">
        <v>10</v>
      </c>
      <c r="AX2" s="43" t="s">
        <v>11</v>
      </c>
      <c r="AY2" s="50" t="s">
        <v>12</v>
      </c>
      <c r="AZ2" s="43" t="s">
        <v>10</v>
      </c>
      <c r="BA2" s="43" t="s">
        <v>11</v>
      </c>
      <c r="BB2" s="50" t="s">
        <v>12</v>
      </c>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row>
    <row r="3" spans="1:95" s="9" customFormat="1" ht="33" customHeight="1" x14ac:dyDescent="0.2">
      <c r="A3" s="1">
        <v>1</v>
      </c>
      <c r="B3" s="2"/>
      <c r="C3" s="3"/>
      <c r="D3" s="3"/>
      <c r="E3" s="3"/>
      <c r="F3" s="4"/>
      <c r="G3" s="5"/>
      <c r="H3" s="6"/>
      <c r="I3" s="7"/>
      <c r="J3" s="7"/>
      <c r="K3" s="5"/>
      <c r="L3" s="5"/>
      <c r="M3" s="8"/>
      <c r="N3" s="7"/>
      <c r="O3" s="51">
        <f t="shared" ref="O3:O22" si="0">M3*N3</f>
        <v>0</v>
      </c>
      <c r="P3" s="8"/>
      <c r="Q3" s="7"/>
      <c r="R3" s="51">
        <f t="shared" ref="R3:R22" si="1">P3*Q3</f>
        <v>0</v>
      </c>
      <c r="S3" s="8"/>
      <c r="T3" s="7"/>
      <c r="U3" s="51">
        <f t="shared" ref="U3:U22" si="2">S3*T3</f>
        <v>0</v>
      </c>
      <c r="V3" s="8"/>
      <c r="W3" s="7"/>
      <c r="X3" s="51">
        <f t="shared" ref="X3:X22" si="3">V3*W3</f>
        <v>0</v>
      </c>
      <c r="Y3" s="8"/>
      <c r="Z3" s="7"/>
      <c r="AA3" s="51">
        <f t="shared" ref="AA3:AA22" si="4">Y3*Z3</f>
        <v>0</v>
      </c>
      <c r="AB3" s="8"/>
      <c r="AC3" s="7"/>
      <c r="AD3" s="51">
        <f t="shared" ref="AD3:AD22" si="5">AB3*AC3</f>
        <v>0</v>
      </c>
      <c r="AE3" s="8"/>
      <c r="AF3" s="7"/>
      <c r="AG3" s="51">
        <f t="shared" ref="AG3:AG22" si="6">AE3*AF3</f>
        <v>0</v>
      </c>
      <c r="AH3" s="8"/>
      <c r="AI3" s="7"/>
      <c r="AJ3" s="51">
        <f t="shared" ref="AJ3:AJ22" si="7">AH3*AI3</f>
        <v>0</v>
      </c>
      <c r="AK3" s="8"/>
      <c r="AL3" s="7"/>
      <c r="AM3" s="51">
        <f t="shared" ref="AM3:AM22" si="8">AK3*AL3</f>
        <v>0</v>
      </c>
      <c r="AN3" s="8"/>
      <c r="AO3" s="7"/>
      <c r="AP3" s="51">
        <f t="shared" ref="AP3:AP22" si="9">AN3*AO3</f>
        <v>0</v>
      </c>
      <c r="AQ3" s="8"/>
      <c r="AR3" s="7"/>
      <c r="AS3" s="51">
        <f t="shared" ref="AS3:AS22" si="10">AQ3*AR3</f>
        <v>0</v>
      </c>
      <c r="AT3" s="8"/>
      <c r="AU3" s="7"/>
      <c r="AV3" s="51">
        <f t="shared" ref="AV3:AV22" si="11">AT3*AU3</f>
        <v>0</v>
      </c>
      <c r="AW3" s="8"/>
      <c r="AX3" s="7"/>
      <c r="AY3" s="51">
        <f t="shared" ref="AY3:AY22" si="12">AW3*AX3</f>
        <v>0</v>
      </c>
      <c r="AZ3" s="8"/>
      <c r="BA3" s="7"/>
      <c r="BB3" s="51">
        <f t="shared" ref="BB3:BB22" si="13">AZ3*BA3</f>
        <v>0</v>
      </c>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row>
    <row r="4" spans="1:95" s="9" customFormat="1" ht="33" customHeight="1" x14ac:dyDescent="0.2">
      <c r="A4" s="1">
        <v>2</v>
      </c>
      <c r="B4" s="2"/>
      <c r="C4" s="3"/>
      <c r="D4" s="3"/>
      <c r="E4" s="3"/>
      <c r="F4" s="4"/>
      <c r="G4" s="5"/>
      <c r="H4" s="6"/>
      <c r="I4" s="7"/>
      <c r="J4" s="7"/>
      <c r="K4" s="5"/>
      <c r="L4" s="5"/>
      <c r="M4" s="8"/>
      <c r="N4" s="7"/>
      <c r="O4" s="51">
        <f t="shared" si="0"/>
        <v>0</v>
      </c>
      <c r="P4" s="8"/>
      <c r="Q4" s="7"/>
      <c r="R4" s="51">
        <f t="shared" si="1"/>
        <v>0</v>
      </c>
      <c r="S4" s="8"/>
      <c r="T4" s="7"/>
      <c r="U4" s="51">
        <f t="shared" si="2"/>
        <v>0</v>
      </c>
      <c r="V4" s="8"/>
      <c r="W4" s="7"/>
      <c r="X4" s="51">
        <f t="shared" si="3"/>
        <v>0</v>
      </c>
      <c r="Y4" s="8"/>
      <c r="Z4" s="7"/>
      <c r="AA4" s="51">
        <f t="shared" si="4"/>
        <v>0</v>
      </c>
      <c r="AB4" s="8"/>
      <c r="AC4" s="7"/>
      <c r="AD4" s="51">
        <f t="shared" si="5"/>
        <v>0</v>
      </c>
      <c r="AE4" s="8"/>
      <c r="AF4" s="7"/>
      <c r="AG4" s="51">
        <f t="shared" si="6"/>
        <v>0</v>
      </c>
      <c r="AH4" s="8"/>
      <c r="AI4" s="7"/>
      <c r="AJ4" s="51">
        <f t="shared" si="7"/>
        <v>0</v>
      </c>
      <c r="AK4" s="8"/>
      <c r="AL4" s="7"/>
      <c r="AM4" s="51">
        <f t="shared" si="8"/>
        <v>0</v>
      </c>
      <c r="AN4" s="8"/>
      <c r="AO4" s="7"/>
      <c r="AP4" s="51">
        <f t="shared" si="9"/>
        <v>0</v>
      </c>
      <c r="AQ4" s="8"/>
      <c r="AR4" s="7"/>
      <c r="AS4" s="51">
        <f t="shared" si="10"/>
        <v>0</v>
      </c>
      <c r="AT4" s="8"/>
      <c r="AU4" s="7"/>
      <c r="AV4" s="51">
        <f t="shared" si="11"/>
        <v>0</v>
      </c>
      <c r="AW4" s="8"/>
      <c r="AX4" s="7"/>
      <c r="AY4" s="51">
        <f t="shared" si="12"/>
        <v>0</v>
      </c>
      <c r="AZ4" s="8"/>
      <c r="BA4" s="7"/>
      <c r="BB4" s="51">
        <f t="shared" si="13"/>
        <v>0</v>
      </c>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row>
    <row r="5" spans="1:95" s="9" customFormat="1" ht="33" customHeight="1" x14ac:dyDescent="0.2">
      <c r="A5" s="1">
        <v>3</v>
      </c>
      <c r="B5" s="2"/>
      <c r="C5" s="3"/>
      <c r="D5" s="3"/>
      <c r="E5" s="3"/>
      <c r="F5" s="4"/>
      <c r="G5" s="5"/>
      <c r="H5" s="6"/>
      <c r="I5" s="7"/>
      <c r="J5" s="7"/>
      <c r="K5" s="5"/>
      <c r="L5" s="5"/>
      <c r="M5" s="8"/>
      <c r="N5" s="7"/>
      <c r="O5" s="51">
        <f t="shared" si="0"/>
        <v>0</v>
      </c>
      <c r="P5" s="8"/>
      <c r="Q5" s="7"/>
      <c r="R5" s="51">
        <f t="shared" si="1"/>
        <v>0</v>
      </c>
      <c r="S5" s="8"/>
      <c r="T5" s="7"/>
      <c r="U5" s="51">
        <f t="shared" si="2"/>
        <v>0</v>
      </c>
      <c r="V5" s="8"/>
      <c r="W5" s="7"/>
      <c r="X5" s="51">
        <f t="shared" si="3"/>
        <v>0</v>
      </c>
      <c r="Y5" s="8"/>
      <c r="Z5" s="7"/>
      <c r="AA5" s="51">
        <f t="shared" si="4"/>
        <v>0</v>
      </c>
      <c r="AB5" s="8"/>
      <c r="AC5" s="7"/>
      <c r="AD5" s="51">
        <f t="shared" si="5"/>
        <v>0</v>
      </c>
      <c r="AE5" s="8"/>
      <c r="AF5" s="7"/>
      <c r="AG5" s="51">
        <f t="shared" si="6"/>
        <v>0</v>
      </c>
      <c r="AH5" s="8"/>
      <c r="AI5" s="7"/>
      <c r="AJ5" s="51">
        <f t="shared" si="7"/>
        <v>0</v>
      </c>
      <c r="AK5" s="8"/>
      <c r="AL5" s="7"/>
      <c r="AM5" s="51">
        <f t="shared" si="8"/>
        <v>0</v>
      </c>
      <c r="AN5" s="8"/>
      <c r="AO5" s="7"/>
      <c r="AP5" s="51">
        <f t="shared" si="9"/>
        <v>0</v>
      </c>
      <c r="AQ5" s="8"/>
      <c r="AR5" s="7"/>
      <c r="AS5" s="51">
        <f t="shared" si="10"/>
        <v>0</v>
      </c>
      <c r="AT5" s="8"/>
      <c r="AU5" s="7"/>
      <c r="AV5" s="51">
        <f t="shared" si="11"/>
        <v>0</v>
      </c>
      <c r="AW5" s="8"/>
      <c r="AX5" s="7"/>
      <c r="AY5" s="51">
        <f t="shared" si="12"/>
        <v>0</v>
      </c>
      <c r="AZ5" s="8"/>
      <c r="BA5" s="7"/>
      <c r="BB5" s="51">
        <f t="shared" si="13"/>
        <v>0</v>
      </c>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row>
    <row r="6" spans="1:95" s="9" customFormat="1" ht="33" customHeight="1" x14ac:dyDescent="0.2">
      <c r="A6" s="1">
        <v>4</v>
      </c>
      <c r="B6" s="2"/>
      <c r="C6" s="3"/>
      <c r="D6" s="3"/>
      <c r="E6" s="3"/>
      <c r="F6" s="4"/>
      <c r="G6" s="5"/>
      <c r="H6" s="6"/>
      <c r="I6" s="7"/>
      <c r="J6" s="7"/>
      <c r="K6" s="5"/>
      <c r="L6" s="5"/>
      <c r="M6" s="8"/>
      <c r="N6" s="7"/>
      <c r="O6" s="51">
        <f t="shared" si="0"/>
        <v>0</v>
      </c>
      <c r="P6" s="8"/>
      <c r="Q6" s="7"/>
      <c r="R6" s="51">
        <f t="shared" si="1"/>
        <v>0</v>
      </c>
      <c r="S6" s="8"/>
      <c r="T6" s="7"/>
      <c r="U6" s="51">
        <f t="shared" si="2"/>
        <v>0</v>
      </c>
      <c r="V6" s="8"/>
      <c r="W6" s="7"/>
      <c r="X6" s="51">
        <f t="shared" si="3"/>
        <v>0</v>
      </c>
      <c r="Y6" s="8"/>
      <c r="Z6" s="7"/>
      <c r="AA6" s="51">
        <f t="shared" si="4"/>
        <v>0</v>
      </c>
      <c r="AB6" s="8"/>
      <c r="AC6" s="7"/>
      <c r="AD6" s="51">
        <f t="shared" si="5"/>
        <v>0</v>
      </c>
      <c r="AE6" s="8"/>
      <c r="AF6" s="7"/>
      <c r="AG6" s="51">
        <f t="shared" si="6"/>
        <v>0</v>
      </c>
      <c r="AH6" s="8"/>
      <c r="AI6" s="7"/>
      <c r="AJ6" s="51">
        <f t="shared" si="7"/>
        <v>0</v>
      </c>
      <c r="AK6" s="8"/>
      <c r="AL6" s="7"/>
      <c r="AM6" s="51">
        <f t="shared" si="8"/>
        <v>0</v>
      </c>
      <c r="AN6" s="8"/>
      <c r="AO6" s="7"/>
      <c r="AP6" s="51">
        <f t="shared" si="9"/>
        <v>0</v>
      </c>
      <c r="AQ6" s="8"/>
      <c r="AR6" s="7"/>
      <c r="AS6" s="51">
        <f t="shared" si="10"/>
        <v>0</v>
      </c>
      <c r="AT6" s="8"/>
      <c r="AU6" s="7"/>
      <c r="AV6" s="51">
        <f t="shared" si="11"/>
        <v>0</v>
      </c>
      <c r="AW6" s="8"/>
      <c r="AX6" s="7"/>
      <c r="AY6" s="51">
        <f t="shared" si="12"/>
        <v>0</v>
      </c>
      <c r="AZ6" s="8"/>
      <c r="BA6" s="7"/>
      <c r="BB6" s="51">
        <f t="shared" si="13"/>
        <v>0</v>
      </c>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row>
    <row r="7" spans="1:95" s="9" customFormat="1" ht="33" customHeight="1" x14ac:dyDescent="0.2">
      <c r="A7" s="1">
        <v>5</v>
      </c>
      <c r="B7" s="2"/>
      <c r="C7" s="3"/>
      <c r="D7" s="3"/>
      <c r="E7" s="3"/>
      <c r="F7" s="4"/>
      <c r="G7" s="7"/>
      <c r="H7" s="10"/>
      <c r="I7" s="7"/>
      <c r="J7" s="7"/>
      <c r="K7" s="5"/>
      <c r="L7" s="5"/>
      <c r="M7" s="8"/>
      <c r="N7" s="7"/>
      <c r="O7" s="51">
        <f t="shared" si="0"/>
        <v>0</v>
      </c>
      <c r="P7" s="8"/>
      <c r="Q7" s="7"/>
      <c r="R7" s="51">
        <f t="shared" si="1"/>
        <v>0</v>
      </c>
      <c r="S7" s="8"/>
      <c r="T7" s="7"/>
      <c r="U7" s="51">
        <f t="shared" si="2"/>
        <v>0</v>
      </c>
      <c r="V7" s="8"/>
      <c r="W7" s="7"/>
      <c r="X7" s="51">
        <f t="shared" si="3"/>
        <v>0</v>
      </c>
      <c r="Y7" s="8"/>
      <c r="Z7" s="7"/>
      <c r="AA7" s="51">
        <f t="shared" si="4"/>
        <v>0</v>
      </c>
      <c r="AB7" s="8"/>
      <c r="AC7" s="7"/>
      <c r="AD7" s="51">
        <f t="shared" si="5"/>
        <v>0</v>
      </c>
      <c r="AE7" s="8"/>
      <c r="AF7" s="7"/>
      <c r="AG7" s="51">
        <f t="shared" si="6"/>
        <v>0</v>
      </c>
      <c r="AH7" s="8"/>
      <c r="AI7" s="7"/>
      <c r="AJ7" s="51">
        <f t="shared" si="7"/>
        <v>0</v>
      </c>
      <c r="AK7" s="8"/>
      <c r="AL7" s="7"/>
      <c r="AM7" s="51">
        <f t="shared" si="8"/>
        <v>0</v>
      </c>
      <c r="AN7" s="8"/>
      <c r="AO7" s="7"/>
      <c r="AP7" s="51">
        <f t="shared" si="9"/>
        <v>0</v>
      </c>
      <c r="AQ7" s="8"/>
      <c r="AR7" s="7"/>
      <c r="AS7" s="51">
        <f t="shared" si="10"/>
        <v>0</v>
      </c>
      <c r="AT7" s="8"/>
      <c r="AU7" s="7"/>
      <c r="AV7" s="51">
        <f t="shared" si="11"/>
        <v>0</v>
      </c>
      <c r="AW7" s="8"/>
      <c r="AX7" s="7"/>
      <c r="AY7" s="51">
        <f t="shared" si="12"/>
        <v>0</v>
      </c>
      <c r="AZ7" s="8"/>
      <c r="BA7" s="7"/>
      <c r="BB7" s="51">
        <f t="shared" si="13"/>
        <v>0</v>
      </c>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row>
    <row r="8" spans="1:95" s="9" customFormat="1" ht="33" customHeight="1" x14ac:dyDescent="0.2">
      <c r="A8" s="1">
        <v>6</v>
      </c>
      <c r="B8" s="2"/>
      <c r="C8" s="3"/>
      <c r="D8" s="3"/>
      <c r="E8" s="3"/>
      <c r="F8" s="4"/>
      <c r="G8" s="7"/>
      <c r="H8" s="10"/>
      <c r="I8" s="7"/>
      <c r="J8" s="7"/>
      <c r="K8" s="5"/>
      <c r="L8" s="5"/>
      <c r="M8" s="8"/>
      <c r="N8" s="7"/>
      <c r="O8" s="51">
        <f t="shared" si="0"/>
        <v>0</v>
      </c>
      <c r="P8" s="8"/>
      <c r="Q8" s="7"/>
      <c r="R8" s="51">
        <f t="shared" si="1"/>
        <v>0</v>
      </c>
      <c r="S8" s="8"/>
      <c r="T8" s="7"/>
      <c r="U8" s="51">
        <f t="shared" si="2"/>
        <v>0</v>
      </c>
      <c r="V8" s="8"/>
      <c r="W8" s="7"/>
      <c r="X8" s="51">
        <f t="shared" si="3"/>
        <v>0</v>
      </c>
      <c r="Y8" s="8"/>
      <c r="Z8" s="7"/>
      <c r="AA8" s="51">
        <f t="shared" si="4"/>
        <v>0</v>
      </c>
      <c r="AB8" s="8"/>
      <c r="AC8" s="7"/>
      <c r="AD8" s="51">
        <f t="shared" si="5"/>
        <v>0</v>
      </c>
      <c r="AE8" s="8"/>
      <c r="AF8" s="7"/>
      <c r="AG8" s="51">
        <f t="shared" si="6"/>
        <v>0</v>
      </c>
      <c r="AH8" s="8"/>
      <c r="AI8" s="7"/>
      <c r="AJ8" s="51">
        <f t="shared" si="7"/>
        <v>0</v>
      </c>
      <c r="AK8" s="8"/>
      <c r="AL8" s="7"/>
      <c r="AM8" s="51">
        <f t="shared" si="8"/>
        <v>0</v>
      </c>
      <c r="AN8" s="8"/>
      <c r="AO8" s="7"/>
      <c r="AP8" s="51">
        <f t="shared" si="9"/>
        <v>0</v>
      </c>
      <c r="AQ8" s="8"/>
      <c r="AR8" s="7"/>
      <c r="AS8" s="51">
        <f t="shared" si="10"/>
        <v>0</v>
      </c>
      <c r="AT8" s="8"/>
      <c r="AU8" s="7"/>
      <c r="AV8" s="51">
        <f t="shared" si="11"/>
        <v>0</v>
      </c>
      <c r="AW8" s="8"/>
      <c r="AX8" s="7"/>
      <c r="AY8" s="51">
        <f t="shared" si="12"/>
        <v>0</v>
      </c>
      <c r="AZ8" s="8"/>
      <c r="BA8" s="7"/>
      <c r="BB8" s="51">
        <f t="shared" si="13"/>
        <v>0</v>
      </c>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row>
    <row r="9" spans="1:95" s="9" customFormat="1" ht="33" customHeight="1" x14ac:dyDescent="0.2">
      <c r="A9" s="1">
        <v>7</v>
      </c>
      <c r="B9" s="2"/>
      <c r="C9" s="3"/>
      <c r="D9" s="3"/>
      <c r="E9" s="3"/>
      <c r="F9" s="4"/>
      <c r="G9" s="7"/>
      <c r="H9" s="10"/>
      <c r="I9" s="7"/>
      <c r="J9" s="7"/>
      <c r="K9" s="5"/>
      <c r="L9" s="5"/>
      <c r="M9" s="8"/>
      <c r="N9" s="7"/>
      <c r="O9" s="51">
        <f t="shared" si="0"/>
        <v>0</v>
      </c>
      <c r="P9" s="8"/>
      <c r="Q9" s="7"/>
      <c r="R9" s="51">
        <f t="shared" si="1"/>
        <v>0</v>
      </c>
      <c r="S9" s="8"/>
      <c r="T9" s="7"/>
      <c r="U9" s="51">
        <f t="shared" si="2"/>
        <v>0</v>
      </c>
      <c r="V9" s="8"/>
      <c r="W9" s="7"/>
      <c r="X9" s="51">
        <f t="shared" si="3"/>
        <v>0</v>
      </c>
      <c r="Y9" s="8"/>
      <c r="Z9" s="7"/>
      <c r="AA9" s="51">
        <f t="shared" si="4"/>
        <v>0</v>
      </c>
      <c r="AB9" s="8"/>
      <c r="AC9" s="7"/>
      <c r="AD9" s="51">
        <f t="shared" si="5"/>
        <v>0</v>
      </c>
      <c r="AE9" s="8"/>
      <c r="AF9" s="7"/>
      <c r="AG9" s="51">
        <f t="shared" si="6"/>
        <v>0</v>
      </c>
      <c r="AH9" s="8"/>
      <c r="AI9" s="7"/>
      <c r="AJ9" s="51">
        <f t="shared" si="7"/>
        <v>0</v>
      </c>
      <c r="AK9" s="8"/>
      <c r="AL9" s="7"/>
      <c r="AM9" s="51">
        <f t="shared" si="8"/>
        <v>0</v>
      </c>
      <c r="AN9" s="8"/>
      <c r="AO9" s="7"/>
      <c r="AP9" s="51">
        <f t="shared" si="9"/>
        <v>0</v>
      </c>
      <c r="AQ9" s="8"/>
      <c r="AR9" s="7"/>
      <c r="AS9" s="51">
        <f t="shared" si="10"/>
        <v>0</v>
      </c>
      <c r="AT9" s="8"/>
      <c r="AU9" s="7"/>
      <c r="AV9" s="51">
        <f t="shared" si="11"/>
        <v>0</v>
      </c>
      <c r="AW9" s="8"/>
      <c r="AX9" s="7"/>
      <c r="AY9" s="51">
        <f t="shared" si="12"/>
        <v>0</v>
      </c>
      <c r="AZ9" s="8"/>
      <c r="BA9" s="7"/>
      <c r="BB9" s="51">
        <f t="shared" si="13"/>
        <v>0</v>
      </c>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row>
    <row r="10" spans="1:95" s="9" customFormat="1" ht="33" customHeight="1" x14ac:dyDescent="0.2">
      <c r="A10" s="1">
        <v>8</v>
      </c>
      <c r="B10" s="2"/>
      <c r="C10" s="3"/>
      <c r="D10" s="3"/>
      <c r="E10" s="3"/>
      <c r="F10" s="4"/>
      <c r="G10" s="7"/>
      <c r="H10" s="10"/>
      <c r="I10" s="7"/>
      <c r="J10" s="7"/>
      <c r="K10" s="5"/>
      <c r="L10" s="5"/>
      <c r="M10" s="8"/>
      <c r="N10" s="7"/>
      <c r="O10" s="51">
        <f t="shared" si="0"/>
        <v>0</v>
      </c>
      <c r="P10" s="8"/>
      <c r="Q10" s="7"/>
      <c r="R10" s="51">
        <f t="shared" si="1"/>
        <v>0</v>
      </c>
      <c r="S10" s="8"/>
      <c r="T10" s="7"/>
      <c r="U10" s="51">
        <f t="shared" si="2"/>
        <v>0</v>
      </c>
      <c r="V10" s="8"/>
      <c r="W10" s="7"/>
      <c r="X10" s="51">
        <f t="shared" si="3"/>
        <v>0</v>
      </c>
      <c r="Y10" s="8"/>
      <c r="Z10" s="7"/>
      <c r="AA10" s="51">
        <f t="shared" si="4"/>
        <v>0</v>
      </c>
      <c r="AB10" s="8"/>
      <c r="AC10" s="7"/>
      <c r="AD10" s="51">
        <f t="shared" si="5"/>
        <v>0</v>
      </c>
      <c r="AE10" s="8"/>
      <c r="AF10" s="7"/>
      <c r="AG10" s="51">
        <f t="shared" si="6"/>
        <v>0</v>
      </c>
      <c r="AH10" s="8"/>
      <c r="AI10" s="7"/>
      <c r="AJ10" s="51">
        <f t="shared" si="7"/>
        <v>0</v>
      </c>
      <c r="AK10" s="8"/>
      <c r="AL10" s="7"/>
      <c r="AM10" s="51">
        <f t="shared" si="8"/>
        <v>0</v>
      </c>
      <c r="AN10" s="8"/>
      <c r="AO10" s="7"/>
      <c r="AP10" s="51">
        <f t="shared" si="9"/>
        <v>0</v>
      </c>
      <c r="AQ10" s="8"/>
      <c r="AR10" s="7"/>
      <c r="AS10" s="51">
        <f t="shared" si="10"/>
        <v>0</v>
      </c>
      <c r="AT10" s="8"/>
      <c r="AU10" s="7"/>
      <c r="AV10" s="51">
        <f t="shared" si="11"/>
        <v>0</v>
      </c>
      <c r="AW10" s="8"/>
      <c r="AX10" s="7"/>
      <c r="AY10" s="51">
        <f t="shared" si="12"/>
        <v>0</v>
      </c>
      <c r="AZ10" s="8"/>
      <c r="BA10" s="7"/>
      <c r="BB10" s="51">
        <f t="shared" si="13"/>
        <v>0</v>
      </c>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row>
    <row r="11" spans="1:95" s="9" customFormat="1" ht="33" customHeight="1" x14ac:dyDescent="0.2">
      <c r="A11" s="1">
        <v>9</v>
      </c>
      <c r="B11" s="2"/>
      <c r="C11" s="3"/>
      <c r="D11" s="3"/>
      <c r="E11" s="3"/>
      <c r="F11" s="4"/>
      <c r="G11" s="7"/>
      <c r="H11" s="10"/>
      <c r="I11" s="7"/>
      <c r="J11" s="7"/>
      <c r="K11" s="5"/>
      <c r="L11" s="5"/>
      <c r="M11" s="8"/>
      <c r="N11" s="7"/>
      <c r="O11" s="51">
        <f t="shared" si="0"/>
        <v>0</v>
      </c>
      <c r="P11" s="8"/>
      <c r="Q11" s="7"/>
      <c r="R11" s="51">
        <f t="shared" si="1"/>
        <v>0</v>
      </c>
      <c r="S11" s="8"/>
      <c r="T11" s="7"/>
      <c r="U11" s="51">
        <f t="shared" si="2"/>
        <v>0</v>
      </c>
      <c r="V11" s="8"/>
      <c r="W11" s="7"/>
      <c r="X11" s="51">
        <f t="shared" si="3"/>
        <v>0</v>
      </c>
      <c r="Y11" s="8"/>
      <c r="Z11" s="7"/>
      <c r="AA11" s="51">
        <f t="shared" si="4"/>
        <v>0</v>
      </c>
      <c r="AB11" s="8"/>
      <c r="AC11" s="7"/>
      <c r="AD11" s="51">
        <f t="shared" si="5"/>
        <v>0</v>
      </c>
      <c r="AE11" s="8"/>
      <c r="AF11" s="7"/>
      <c r="AG11" s="51">
        <f t="shared" si="6"/>
        <v>0</v>
      </c>
      <c r="AH11" s="8"/>
      <c r="AI11" s="7"/>
      <c r="AJ11" s="51">
        <f t="shared" si="7"/>
        <v>0</v>
      </c>
      <c r="AK11" s="8"/>
      <c r="AL11" s="7"/>
      <c r="AM11" s="51">
        <f t="shared" si="8"/>
        <v>0</v>
      </c>
      <c r="AN11" s="8"/>
      <c r="AO11" s="7"/>
      <c r="AP11" s="51">
        <f t="shared" si="9"/>
        <v>0</v>
      </c>
      <c r="AQ11" s="8"/>
      <c r="AR11" s="7"/>
      <c r="AS11" s="51">
        <f t="shared" si="10"/>
        <v>0</v>
      </c>
      <c r="AT11" s="8"/>
      <c r="AU11" s="7"/>
      <c r="AV11" s="51">
        <f t="shared" si="11"/>
        <v>0</v>
      </c>
      <c r="AW11" s="8"/>
      <c r="AX11" s="7"/>
      <c r="AY11" s="51">
        <f t="shared" si="12"/>
        <v>0</v>
      </c>
      <c r="AZ11" s="8"/>
      <c r="BA11" s="7"/>
      <c r="BB11" s="51">
        <f t="shared" si="13"/>
        <v>0</v>
      </c>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row>
    <row r="12" spans="1:95" s="9" customFormat="1" ht="33" customHeight="1" x14ac:dyDescent="0.2">
      <c r="A12" s="1">
        <v>10</v>
      </c>
      <c r="B12" s="2"/>
      <c r="C12" s="3"/>
      <c r="D12" s="3"/>
      <c r="E12" s="3"/>
      <c r="F12" s="4"/>
      <c r="G12" s="7"/>
      <c r="H12" s="10"/>
      <c r="I12" s="7"/>
      <c r="J12" s="7"/>
      <c r="K12" s="5"/>
      <c r="L12" s="5"/>
      <c r="M12" s="8"/>
      <c r="N12" s="7"/>
      <c r="O12" s="51">
        <f t="shared" si="0"/>
        <v>0</v>
      </c>
      <c r="P12" s="8"/>
      <c r="Q12" s="7"/>
      <c r="R12" s="51">
        <f t="shared" si="1"/>
        <v>0</v>
      </c>
      <c r="S12" s="8"/>
      <c r="T12" s="7"/>
      <c r="U12" s="51">
        <f t="shared" si="2"/>
        <v>0</v>
      </c>
      <c r="V12" s="8"/>
      <c r="W12" s="7"/>
      <c r="X12" s="51">
        <f t="shared" si="3"/>
        <v>0</v>
      </c>
      <c r="Y12" s="8"/>
      <c r="Z12" s="7"/>
      <c r="AA12" s="51">
        <f t="shared" si="4"/>
        <v>0</v>
      </c>
      <c r="AB12" s="8"/>
      <c r="AC12" s="7"/>
      <c r="AD12" s="51">
        <f t="shared" si="5"/>
        <v>0</v>
      </c>
      <c r="AE12" s="8"/>
      <c r="AF12" s="7"/>
      <c r="AG12" s="51">
        <f t="shared" si="6"/>
        <v>0</v>
      </c>
      <c r="AH12" s="8"/>
      <c r="AI12" s="7"/>
      <c r="AJ12" s="51">
        <f t="shared" si="7"/>
        <v>0</v>
      </c>
      <c r="AK12" s="8"/>
      <c r="AL12" s="7"/>
      <c r="AM12" s="51">
        <f t="shared" si="8"/>
        <v>0</v>
      </c>
      <c r="AN12" s="8"/>
      <c r="AO12" s="7"/>
      <c r="AP12" s="51">
        <f t="shared" si="9"/>
        <v>0</v>
      </c>
      <c r="AQ12" s="8"/>
      <c r="AR12" s="7"/>
      <c r="AS12" s="51">
        <f t="shared" si="10"/>
        <v>0</v>
      </c>
      <c r="AT12" s="8"/>
      <c r="AU12" s="7"/>
      <c r="AV12" s="51">
        <f t="shared" si="11"/>
        <v>0</v>
      </c>
      <c r="AW12" s="8"/>
      <c r="AX12" s="7"/>
      <c r="AY12" s="51">
        <f t="shared" si="12"/>
        <v>0</v>
      </c>
      <c r="AZ12" s="8"/>
      <c r="BA12" s="7"/>
      <c r="BB12" s="51">
        <f t="shared" si="13"/>
        <v>0</v>
      </c>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row>
    <row r="13" spans="1:95" s="9" customFormat="1" ht="33" customHeight="1" x14ac:dyDescent="0.2">
      <c r="A13" s="1">
        <v>11</v>
      </c>
      <c r="B13" s="2"/>
      <c r="C13" s="3"/>
      <c r="D13" s="3"/>
      <c r="E13" s="3"/>
      <c r="F13" s="4"/>
      <c r="G13" s="7"/>
      <c r="H13" s="10"/>
      <c r="I13" s="7"/>
      <c r="J13" s="7"/>
      <c r="K13" s="5"/>
      <c r="L13" s="5"/>
      <c r="M13" s="8"/>
      <c r="N13" s="7"/>
      <c r="O13" s="51">
        <f t="shared" si="0"/>
        <v>0</v>
      </c>
      <c r="P13" s="8"/>
      <c r="Q13" s="7"/>
      <c r="R13" s="51">
        <f t="shared" si="1"/>
        <v>0</v>
      </c>
      <c r="S13" s="8"/>
      <c r="T13" s="7"/>
      <c r="U13" s="51">
        <f t="shared" si="2"/>
        <v>0</v>
      </c>
      <c r="V13" s="8"/>
      <c r="W13" s="7"/>
      <c r="X13" s="51">
        <f t="shared" si="3"/>
        <v>0</v>
      </c>
      <c r="Y13" s="8"/>
      <c r="Z13" s="7"/>
      <c r="AA13" s="51">
        <f t="shared" si="4"/>
        <v>0</v>
      </c>
      <c r="AB13" s="8"/>
      <c r="AC13" s="7"/>
      <c r="AD13" s="51">
        <f t="shared" si="5"/>
        <v>0</v>
      </c>
      <c r="AE13" s="8"/>
      <c r="AF13" s="7"/>
      <c r="AG13" s="51">
        <f t="shared" si="6"/>
        <v>0</v>
      </c>
      <c r="AH13" s="8"/>
      <c r="AI13" s="7"/>
      <c r="AJ13" s="51">
        <f t="shared" si="7"/>
        <v>0</v>
      </c>
      <c r="AK13" s="8"/>
      <c r="AL13" s="7"/>
      <c r="AM13" s="51">
        <f t="shared" si="8"/>
        <v>0</v>
      </c>
      <c r="AN13" s="8"/>
      <c r="AO13" s="7"/>
      <c r="AP13" s="51">
        <f t="shared" si="9"/>
        <v>0</v>
      </c>
      <c r="AQ13" s="8"/>
      <c r="AR13" s="7"/>
      <c r="AS13" s="51">
        <f t="shared" si="10"/>
        <v>0</v>
      </c>
      <c r="AT13" s="8"/>
      <c r="AU13" s="7"/>
      <c r="AV13" s="51">
        <f t="shared" si="11"/>
        <v>0</v>
      </c>
      <c r="AW13" s="8"/>
      <c r="AX13" s="7"/>
      <c r="AY13" s="51">
        <f t="shared" si="12"/>
        <v>0</v>
      </c>
      <c r="AZ13" s="8"/>
      <c r="BA13" s="7"/>
      <c r="BB13" s="51">
        <f t="shared" si="13"/>
        <v>0</v>
      </c>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row>
    <row r="14" spans="1:95" s="9" customFormat="1" ht="33" customHeight="1" x14ac:dyDescent="0.2">
      <c r="A14" s="1">
        <v>12</v>
      </c>
      <c r="B14" s="2"/>
      <c r="C14" s="3"/>
      <c r="D14" s="3"/>
      <c r="E14" s="3"/>
      <c r="F14" s="4"/>
      <c r="G14" s="7"/>
      <c r="H14" s="10"/>
      <c r="I14" s="7"/>
      <c r="J14" s="7"/>
      <c r="K14" s="5"/>
      <c r="L14" s="5"/>
      <c r="M14" s="8"/>
      <c r="N14" s="7"/>
      <c r="O14" s="51">
        <f t="shared" si="0"/>
        <v>0</v>
      </c>
      <c r="P14" s="8"/>
      <c r="Q14" s="7"/>
      <c r="R14" s="51">
        <f t="shared" si="1"/>
        <v>0</v>
      </c>
      <c r="S14" s="8"/>
      <c r="T14" s="7"/>
      <c r="U14" s="51">
        <f t="shared" si="2"/>
        <v>0</v>
      </c>
      <c r="V14" s="8"/>
      <c r="W14" s="7"/>
      <c r="X14" s="51">
        <f t="shared" si="3"/>
        <v>0</v>
      </c>
      <c r="Y14" s="8"/>
      <c r="Z14" s="7"/>
      <c r="AA14" s="51">
        <f t="shared" si="4"/>
        <v>0</v>
      </c>
      <c r="AB14" s="8"/>
      <c r="AC14" s="7"/>
      <c r="AD14" s="51">
        <f t="shared" si="5"/>
        <v>0</v>
      </c>
      <c r="AE14" s="8"/>
      <c r="AF14" s="7"/>
      <c r="AG14" s="51">
        <f t="shared" si="6"/>
        <v>0</v>
      </c>
      <c r="AH14" s="8"/>
      <c r="AI14" s="7"/>
      <c r="AJ14" s="51">
        <f t="shared" si="7"/>
        <v>0</v>
      </c>
      <c r="AK14" s="8"/>
      <c r="AL14" s="7"/>
      <c r="AM14" s="51">
        <f t="shared" si="8"/>
        <v>0</v>
      </c>
      <c r="AN14" s="8"/>
      <c r="AO14" s="7"/>
      <c r="AP14" s="51">
        <f t="shared" si="9"/>
        <v>0</v>
      </c>
      <c r="AQ14" s="8"/>
      <c r="AR14" s="7"/>
      <c r="AS14" s="51">
        <f t="shared" si="10"/>
        <v>0</v>
      </c>
      <c r="AT14" s="8"/>
      <c r="AU14" s="7"/>
      <c r="AV14" s="51">
        <f t="shared" si="11"/>
        <v>0</v>
      </c>
      <c r="AW14" s="8"/>
      <c r="AX14" s="7"/>
      <c r="AY14" s="51">
        <f t="shared" si="12"/>
        <v>0</v>
      </c>
      <c r="AZ14" s="8"/>
      <c r="BA14" s="7"/>
      <c r="BB14" s="51">
        <f t="shared" si="13"/>
        <v>0</v>
      </c>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row>
    <row r="15" spans="1:95" s="9" customFormat="1" ht="33" customHeight="1" x14ac:dyDescent="0.2">
      <c r="A15" s="1">
        <v>13</v>
      </c>
      <c r="B15" s="2"/>
      <c r="C15" s="3"/>
      <c r="D15" s="3"/>
      <c r="E15" s="3"/>
      <c r="F15" s="4"/>
      <c r="G15" s="7"/>
      <c r="H15" s="10"/>
      <c r="I15" s="7"/>
      <c r="J15" s="7"/>
      <c r="K15" s="5"/>
      <c r="L15" s="5"/>
      <c r="M15" s="8"/>
      <c r="N15" s="7"/>
      <c r="O15" s="51">
        <f t="shared" si="0"/>
        <v>0</v>
      </c>
      <c r="P15" s="8"/>
      <c r="Q15" s="7"/>
      <c r="R15" s="51">
        <f t="shared" si="1"/>
        <v>0</v>
      </c>
      <c r="S15" s="8"/>
      <c r="T15" s="7"/>
      <c r="U15" s="51">
        <f t="shared" si="2"/>
        <v>0</v>
      </c>
      <c r="V15" s="8"/>
      <c r="W15" s="7"/>
      <c r="X15" s="51">
        <f t="shared" si="3"/>
        <v>0</v>
      </c>
      <c r="Y15" s="8"/>
      <c r="Z15" s="7"/>
      <c r="AA15" s="51">
        <f t="shared" si="4"/>
        <v>0</v>
      </c>
      <c r="AB15" s="8"/>
      <c r="AC15" s="7"/>
      <c r="AD15" s="51">
        <f t="shared" si="5"/>
        <v>0</v>
      </c>
      <c r="AE15" s="8"/>
      <c r="AF15" s="7"/>
      <c r="AG15" s="51">
        <f t="shared" si="6"/>
        <v>0</v>
      </c>
      <c r="AH15" s="8"/>
      <c r="AI15" s="7"/>
      <c r="AJ15" s="51">
        <f t="shared" si="7"/>
        <v>0</v>
      </c>
      <c r="AK15" s="8"/>
      <c r="AL15" s="7"/>
      <c r="AM15" s="51">
        <f t="shared" si="8"/>
        <v>0</v>
      </c>
      <c r="AN15" s="8"/>
      <c r="AO15" s="7"/>
      <c r="AP15" s="51">
        <f t="shared" si="9"/>
        <v>0</v>
      </c>
      <c r="AQ15" s="8"/>
      <c r="AR15" s="7"/>
      <c r="AS15" s="51">
        <f t="shared" si="10"/>
        <v>0</v>
      </c>
      <c r="AT15" s="8"/>
      <c r="AU15" s="7"/>
      <c r="AV15" s="51">
        <f t="shared" si="11"/>
        <v>0</v>
      </c>
      <c r="AW15" s="8"/>
      <c r="AX15" s="7"/>
      <c r="AY15" s="51">
        <f t="shared" si="12"/>
        <v>0</v>
      </c>
      <c r="AZ15" s="8"/>
      <c r="BA15" s="7"/>
      <c r="BB15" s="51">
        <f t="shared" si="13"/>
        <v>0</v>
      </c>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row>
    <row r="16" spans="1:95" s="9" customFormat="1" ht="33" customHeight="1" x14ac:dyDescent="0.2">
      <c r="A16" s="1">
        <v>14</v>
      </c>
      <c r="B16" s="3"/>
      <c r="C16" s="3"/>
      <c r="D16" s="3"/>
      <c r="E16" s="3"/>
      <c r="F16" s="4"/>
      <c r="G16" s="7"/>
      <c r="H16" s="10"/>
      <c r="I16" s="7"/>
      <c r="J16" s="7"/>
      <c r="K16" s="5"/>
      <c r="L16" s="5"/>
      <c r="M16" s="8"/>
      <c r="N16" s="7"/>
      <c r="O16" s="51">
        <f t="shared" si="0"/>
        <v>0</v>
      </c>
      <c r="P16" s="8"/>
      <c r="Q16" s="7"/>
      <c r="R16" s="51">
        <f t="shared" si="1"/>
        <v>0</v>
      </c>
      <c r="S16" s="8"/>
      <c r="T16" s="7"/>
      <c r="U16" s="51">
        <f t="shared" si="2"/>
        <v>0</v>
      </c>
      <c r="V16" s="8"/>
      <c r="W16" s="7"/>
      <c r="X16" s="51">
        <f t="shared" si="3"/>
        <v>0</v>
      </c>
      <c r="Y16" s="8"/>
      <c r="Z16" s="7"/>
      <c r="AA16" s="51">
        <f t="shared" si="4"/>
        <v>0</v>
      </c>
      <c r="AB16" s="8"/>
      <c r="AC16" s="7"/>
      <c r="AD16" s="51">
        <f t="shared" si="5"/>
        <v>0</v>
      </c>
      <c r="AE16" s="8"/>
      <c r="AF16" s="7"/>
      <c r="AG16" s="51">
        <f t="shared" si="6"/>
        <v>0</v>
      </c>
      <c r="AH16" s="8"/>
      <c r="AI16" s="7"/>
      <c r="AJ16" s="51">
        <f t="shared" si="7"/>
        <v>0</v>
      </c>
      <c r="AK16" s="8"/>
      <c r="AL16" s="7"/>
      <c r="AM16" s="51">
        <f t="shared" si="8"/>
        <v>0</v>
      </c>
      <c r="AN16" s="8"/>
      <c r="AO16" s="7"/>
      <c r="AP16" s="51">
        <f t="shared" si="9"/>
        <v>0</v>
      </c>
      <c r="AQ16" s="8"/>
      <c r="AR16" s="7"/>
      <c r="AS16" s="51">
        <f t="shared" si="10"/>
        <v>0</v>
      </c>
      <c r="AT16" s="8"/>
      <c r="AU16" s="7"/>
      <c r="AV16" s="51">
        <f t="shared" si="11"/>
        <v>0</v>
      </c>
      <c r="AW16" s="8"/>
      <c r="AX16" s="7"/>
      <c r="AY16" s="51">
        <f t="shared" si="12"/>
        <v>0</v>
      </c>
      <c r="AZ16" s="8"/>
      <c r="BA16" s="7"/>
      <c r="BB16" s="51">
        <f t="shared" si="13"/>
        <v>0</v>
      </c>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row>
    <row r="17" spans="1:95" s="9" customFormat="1" ht="33" customHeight="1" x14ac:dyDescent="0.2">
      <c r="A17" s="1">
        <v>15</v>
      </c>
      <c r="B17" s="3"/>
      <c r="C17" s="3"/>
      <c r="D17" s="3"/>
      <c r="E17" s="3"/>
      <c r="F17" s="4"/>
      <c r="G17" s="7"/>
      <c r="H17" s="10"/>
      <c r="I17" s="7"/>
      <c r="J17" s="7"/>
      <c r="K17" s="5"/>
      <c r="L17" s="5"/>
      <c r="M17" s="8"/>
      <c r="N17" s="7"/>
      <c r="O17" s="51">
        <f t="shared" si="0"/>
        <v>0</v>
      </c>
      <c r="P17" s="8"/>
      <c r="Q17" s="7"/>
      <c r="R17" s="51">
        <f t="shared" si="1"/>
        <v>0</v>
      </c>
      <c r="S17" s="8"/>
      <c r="T17" s="7"/>
      <c r="U17" s="51">
        <f t="shared" si="2"/>
        <v>0</v>
      </c>
      <c r="V17" s="8"/>
      <c r="W17" s="7"/>
      <c r="X17" s="51">
        <f t="shared" si="3"/>
        <v>0</v>
      </c>
      <c r="Y17" s="8"/>
      <c r="Z17" s="7"/>
      <c r="AA17" s="51">
        <f t="shared" si="4"/>
        <v>0</v>
      </c>
      <c r="AB17" s="8"/>
      <c r="AC17" s="7"/>
      <c r="AD17" s="51">
        <f t="shared" si="5"/>
        <v>0</v>
      </c>
      <c r="AE17" s="8"/>
      <c r="AF17" s="7"/>
      <c r="AG17" s="51">
        <f t="shared" si="6"/>
        <v>0</v>
      </c>
      <c r="AH17" s="8"/>
      <c r="AI17" s="7"/>
      <c r="AJ17" s="51">
        <f t="shared" si="7"/>
        <v>0</v>
      </c>
      <c r="AK17" s="8"/>
      <c r="AL17" s="7"/>
      <c r="AM17" s="51">
        <f t="shared" si="8"/>
        <v>0</v>
      </c>
      <c r="AN17" s="8"/>
      <c r="AO17" s="7"/>
      <c r="AP17" s="51">
        <f t="shared" si="9"/>
        <v>0</v>
      </c>
      <c r="AQ17" s="8"/>
      <c r="AR17" s="7"/>
      <c r="AS17" s="51">
        <f t="shared" si="10"/>
        <v>0</v>
      </c>
      <c r="AT17" s="8"/>
      <c r="AU17" s="7"/>
      <c r="AV17" s="51">
        <f t="shared" si="11"/>
        <v>0</v>
      </c>
      <c r="AW17" s="8"/>
      <c r="AX17" s="7"/>
      <c r="AY17" s="51">
        <f t="shared" si="12"/>
        <v>0</v>
      </c>
      <c r="AZ17" s="8"/>
      <c r="BA17" s="7"/>
      <c r="BB17" s="51">
        <f t="shared" si="13"/>
        <v>0</v>
      </c>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row>
    <row r="18" spans="1:95" s="9" customFormat="1" ht="33" customHeight="1" x14ac:dyDescent="0.2">
      <c r="A18" s="1">
        <v>16</v>
      </c>
      <c r="B18" s="3"/>
      <c r="C18" s="3"/>
      <c r="D18" s="3"/>
      <c r="E18" s="3"/>
      <c r="F18" s="4"/>
      <c r="G18" s="7"/>
      <c r="H18" s="10"/>
      <c r="I18" s="7"/>
      <c r="J18" s="7"/>
      <c r="K18" s="5"/>
      <c r="L18" s="5"/>
      <c r="M18" s="8"/>
      <c r="N18" s="7"/>
      <c r="O18" s="51">
        <f t="shared" si="0"/>
        <v>0</v>
      </c>
      <c r="P18" s="8"/>
      <c r="Q18" s="7"/>
      <c r="R18" s="51">
        <f t="shared" si="1"/>
        <v>0</v>
      </c>
      <c r="S18" s="8"/>
      <c r="T18" s="7"/>
      <c r="U18" s="51">
        <f t="shared" si="2"/>
        <v>0</v>
      </c>
      <c r="V18" s="8"/>
      <c r="W18" s="7"/>
      <c r="X18" s="51">
        <f t="shared" si="3"/>
        <v>0</v>
      </c>
      <c r="Y18" s="8"/>
      <c r="Z18" s="7"/>
      <c r="AA18" s="51">
        <f t="shared" si="4"/>
        <v>0</v>
      </c>
      <c r="AB18" s="8"/>
      <c r="AC18" s="7"/>
      <c r="AD18" s="51">
        <f t="shared" si="5"/>
        <v>0</v>
      </c>
      <c r="AE18" s="8"/>
      <c r="AF18" s="7"/>
      <c r="AG18" s="51">
        <f t="shared" si="6"/>
        <v>0</v>
      </c>
      <c r="AH18" s="8"/>
      <c r="AI18" s="7"/>
      <c r="AJ18" s="51">
        <f t="shared" si="7"/>
        <v>0</v>
      </c>
      <c r="AK18" s="8"/>
      <c r="AL18" s="7"/>
      <c r="AM18" s="51">
        <f t="shared" si="8"/>
        <v>0</v>
      </c>
      <c r="AN18" s="8"/>
      <c r="AO18" s="7"/>
      <c r="AP18" s="51">
        <f t="shared" si="9"/>
        <v>0</v>
      </c>
      <c r="AQ18" s="8"/>
      <c r="AR18" s="7"/>
      <c r="AS18" s="51">
        <f t="shared" si="10"/>
        <v>0</v>
      </c>
      <c r="AT18" s="8"/>
      <c r="AU18" s="7"/>
      <c r="AV18" s="51">
        <f t="shared" si="11"/>
        <v>0</v>
      </c>
      <c r="AW18" s="8"/>
      <c r="AX18" s="7"/>
      <c r="AY18" s="51">
        <f t="shared" si="12"/>
        <v>0</v>
      </c>
      <c r="AZ18" s="8"/>
      <c r="BA18" s="7"/>
      <c r="BB18" s="51">
        <f t="shared" si="13"/>
        <v>0</v>
      </c>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row>
    <row r="19" spans="1:95" s="9" customFormat="1" ht="33" customHeight="1" x14ac:dyDescent="0.2">
      <c r="A19" s="1">
        <v>17</v>
      </c>
      <c r="B19" s="3"/>
      <c r="C19" s="3"/>
      <c r="D19" s="3"/>
      <c r="E19" s="3"/>
      <c r="F19" s="4"/>
      <c r="G19" s="7"/>
      <c r="H19" s="10"/>
      <c r="I19" s="7"/>
      <c r="J19" s="7"/>
      <c r="K19" s="5"/>
      <c r="L19" s="5"/>
      <c r="M19" s="8"/>
      <c r="N19" s="7"/>
      <c r="O19" s="51">
        <f t="shared" si="0"/>
        <v>0</v>
      </c>
      <c r="P19" s="8"/>
      <c r="Q19" s="7"/>
      <c r="R19" s="51">
        <f t="shared" si="1"/>
        <v>0</v>
      </c>
      <c r="S19" s="8"/>
      <c r="T19" s="7"/>
      <c r="U19" s="51">
        <f t="shared" si="2"/>
        <v>0</v>
      </c>
      <c r="V19" s="8"/>
      <c r="W19" s="7"/>
      <c r="X19" s="51">
        <f t="shared" si="3"/>
        <v>0</v>
      </c>
      <c r="Y19" s="8"/>
      <c r="Z19" s="7"/>
      <c r="AA19" s="51">
        <f t="shared" si="4"/>
        <v>0</v>
      </c>
      <c r="AB19" s="8"/>
      <c r="AC19" s="7"/>
      <c r="AD19" s="51">
        <f t="shared" si="5"/>
        <v>0</v>
      </c>
      <c r="AE19" s="8"/>
      <c r="AF19" s="7"/>
      <c r="AG19" s="51">
        <f t="shared" si="6"/>
        <v>0</v>
      </c>
      <c r="AH19" s="8"/>
      <c r="AI19" s="7"/>
      <c r="AJ19" s="51">
        <f t="shared" si="7"/>
        <v>0</v>
      </c>
      <c r="AK19" s="8"/>
      <c r="AL19" s="7"/>
      <c r="AM19" s="51">
        <f t="shared" si="8"/>
        <v>0</v>
      </c>
      <c r="AN19" s="8"/>
      <c r="AO19" s="7"/>
      <c r="AP19" s="51">
        <f t="shared" si="9"/>
        <v>0</v>
      </c>
      <c r="AQ19" s="8"/>
      <c r="AR19" s="7"/>
      <c r="AS19" s="51">
        <f t="shared" si="10"/>
        <v>0</v>
      </c>
      <c r="AT19" s="8"/>
      <c r="AU19" s="7"/>
      <c r="AV19" s="51">
        <f t="shared" si="11"/>
        <v>0</v>
      </c>
      <c r="AW19" s="8"/>
      <c r="AX19" s="7"/>
      <c r="AY19" s="51">
        <f t="shared" si="12"/>
        <v>0</v>
      </c>
      <c r="AZ19" s="8"/>
      <c r="BA19" s="7"/>
      <c r="BB19" s="51">
        <f t="shared" si="13"/>
        <v>0</v>
      </c>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row>
    <row r="20" spans="1:95" s="9" customFormat="1" ht="33" customHeight="1" x14ac:dyDescent="0.2">
      <c r="A20" s="1">
        <v>18</v>
      </c>
      <c r="B20" s="3"/>
      <c r="C20" s="3"/>
      <c r="D20" s="3"/>
      <c r="E20" s="3"/>
      <c r="F20" s="4"/>
      <c r="G20" s="7"/>
      <c r="H20" s="10"/>
      <c r="I20" s="7"/>
      <c r="J20" s="7"/>
      <c r="K20" s="5"/>
      <c r="L20" s="5"/>
      <c r="M20" s="8"/>
      <c r="N20" s="7"/>
      <c r="O20" s="51">
        <f t="shared" si="0"/>
        <v>0</v>
      </c>
      <c r="P20" s="8"/>
      <c r="Q20" s="7"/>
      <c r="R20" s="51">
        <f t="shared" si="1"/>
        <v>0</v>
      </c>
      <c r="S20" s="8"/>
      <c r="T20" s="7"/>
      <c r="U20" s="51">
        <f t="shared" si="2"/>
        <v>0</v>
      </c>
      <c r="V20" s="8"/>
      <c r="W20" s="7"/>
      <c r="X20" s="51">
        <f t="shared" si="3"/>
        <v>0</v>
      </c>
      <c r="Y20" s="8"/>
      <c r="Z20" s="7"/>
      <c r="AA20" s="51">
        <f t="shared" si="4"/>
        <v>0</v>
      </c>
      <c r="AB20" s="8"/>
      <c r="AC20" s="7"/>
      <c r="AD20" s="51">
        <f t="shared" si="5"/>
        <v>0</v>
      </c>
      <c r="AE20" s="8"/>
      <c r="AF20" s="7"/>
      <c r="AG20" s="51">
        <f t="shared" si="6"/>
        <v>0</v>
      </c>
      <c r="AH20" s="8"/>
      <c r="AI20" s="7"/>
      <c r="AJ20" s="51">
        <f t="shared" si="7"/>
        <v>0</v>
      </c>
      <c r="AK20" s="8"/>
      <c r="AL20" s="7"/>
      <c r="AM20" s="51">
        <f t="shared" si="8"/>
        <v>0</v>
      </c>
      <c r="AN20" s="8"/>
      <c r="AO20" s="7"/>
      <c r="AP20" s="51">
        <f t="shared" si="9"/>
        <v>0</v>
      </c>
      <c r="AQ20" s="8"/>
      <c r="AR20" s="7"/>
      <c r="AS20" s="51">
        <f t="shared" si="10"/>
        <v>0</v>
      </c>
      <c r="AT20" s="8"/>
      <c r="AU20" s="7"/>
      <c r="AV20" s="51">
        <f t="shared" si="11"/>
        <v>0</v>
      </c>
      <c r="AW20" s="8"/>
      <c r="AX20" s="7"/>
      <c r="AY20" s="51">
        <f t="shared" si="12"/>
        <v>0</v>
      </c>
      <c r="AZ20" s="8"/>
      <c r="BA20" s="7"/>
      <c r="BB20" s="51">
        <f t="shared" si="13"/>
        <v>0</v>
      </c>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row>
    <row r="21" spans="1:95" s="9" customFormat="1" ht="33" customHeight="1" x14ac:dyDescent="0.2">
      <c r="A21" s="1">
        <v>19</v>
      </c>
      <c r="B21" s="3"/>
      <c r="C21" s="3"/>
      <c r="D21" s="3"/>
      <c r="E21" s="3"/>
      <c r="F21" s="4"/>
      <c r="G21" s="7"/>
      <c r="H21" s="10"/>
      <c r="I21" s="7"/>
      <c r="J21" s="7"/>
      <c r="K21" s="5"/>
      <c r="L21" s="5"/>
      <c r="M21" s="8"/>
      <c r="N21" s="7"/>
      <c r="O21" s="51">
        <f t="shared" si="0"/>
        <v>0</v>
      </c>
      <c r="P21" s="8"/>
      <c r="Q21" s="7"/>
      <c r="R21" s="51">
        <f t="shared" si="1"/>
        <v>0</v>
      </c>
      <c r="S21" s="8"/>
      <c r="T21" s="7"/>
      <c r="U21" s="51">
        <f t="shared" si="2"/>
        <v>0</v>
      </c>
      <c r="V21" s="8"/>
      <c r="W21" s="7"/>
      <c r="X21" s="51">
        <f t="shared" si="3"/>
        <v>0</v>
      </c>
      <c r="Y21" s="8"/>
      <c r="Z21" s="7"/>
      <c r="AA21" s="51">
        <f t="shared" si="4"/>
        <v>0</v>
      </c>
      <c r="AB21" s="8"/>
      <c r="AC21" s="7"/>
      <c r="AD21" s="51">
        <f t="shared" si="5"/>
        <v>0</v>
      </c>
      <c r="AE21" s="8"/>
      <c r="AF21" s="7"/>
      <c r="AG21" s="51">
        <f t="shared" si="6"/>
        <v>0</v>
      </c>
      <c r="AH21" s="8"/>
      <c r="AI21" s="7"/>
      <c r="AJ21" s="51">
        <f t="shared" si="7"/>
        <v>0</v>
      </c>
      <c r="AK21" s="8"/>
      <c r="AL21" s="7"/>
      <c r="AM21" s="51">
        <f t="shared" si="8"/>
        <v>0</v>
      </c>
      <c r="AN21" s="8"/>
      <c r="AO21" s="7"/>
      <c r="AP21" s="51">
        <f t="shared" si="9"/>
        <v>0</v>
      </c>
      <c r="AQ21" s="8"/>
      <c r="AR21" s="7"/>
      <c r="AS21" s="51">
        <f t="shared" si="10"/>
        <v>0</v>
      </c>
      <c r="AT21" s="8"/>
      <c r="AU21" s="7"/>
      <c r="AV21" s="51">
        <f t="shared" si="11"/>
        <v>0</v>
      </c>
      <c r="AW21" s="8"/>
      <c r="AX21" s="7"/>
      <c r="AY21" s="51">
        <f t="shared" si="12"/>
        <v>0</v>
      </c>
      <c r="AZ21" s="8"/>
      <c r="BA21" s="7"/>
      <c r="BB21" s="51">
        <f t="shared" si="13"/>
        <v>0</v>
      </c>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row>
    <row r="22" spans="1:95" s="9" customFormat="1" ht="33" customHeight="1" x14ac:dyDescent="0.2">
      <c r="A22" s="1">
        <v>20</v>
      </c>
      <c r="B22" s="3"/>
      <c r="C22" s="3"/>
      <c r="D22" s="3"/>
      <c r="E22" s="3"/>
      <c r="F22" s="4"/>
      <c r="G22" s="7"/>
      <c r="H22" s="10"/>
      <c r="I22" s="7"/>
      <c r="J22" s="7"/>
      <c r="K22" s="5"/>
      <c r="L22" s="5"/>
      <c r="M22" s="8"/>
      <c r="N22" s="7"/>
      <c r="O22" s="52">
        <f t="shared" si="0"/>
        <v>0</v>
      </c>
      <c r="P22" s="8"/>
      <c r="Q22" s="7"/>
      <c r="R22" s="52">
        <f t="shared" si="1"/>
        <v>0</v>
      </c>
      <c r="S22" s="8"/>
      <c r="T22" s="7"/>
      <c r="U22" s="52">
        <f t="shared" si="2"/>
        <v>0</v>
      </c>
      <c r="V22" s="8"/>
      <c r="W22" s="7"/>
      <c r="X22" s="52">
        <f t="shared" si="3"/>
        <v>0</v>
      </c>
      <c r="Y22" s="8"/>
      <c r="Z22" s="7"/>
      <c r="AA22" s="52">
        <f t="shared" si="4"/>
        <v>0</v>
      </c>
      <c r="AB22" s="8"/>
      <c r="AC22" s="7"/>
      <c r="AD22" s="52">
        <f t="shared" si="5"/>
        <v>0</v>
      </c>
      <c r="AE22" s="8"/>
      <c r="AF22" s="7"/>
      <c r="AG22" s="52">
        <f t="shared" si="6"/>
        <v>0</v>
      </c>
      <c r="AH22" s="8"/>
      <c r="AI22" s="7"/>
      <c r="AJ22" s="52">
        <f t="shared" si="7"/>
        <v>0</v>
      </c>
      <c r="AK22" s="8"/>
      <c r="AL22" s="7"/>
      <c r="AM22" s="52">
        <f t="shared" si="8"/>
        <v>0</v>
      </c>
      <c r="AN22" s="8"/>
      <c r="AO22" s="7"/>
      <c r="AP22" s="52">
        <f t="shared" si="9"/>
        <v>0</v>
      </c>
      <c r="AQ22" s="8"/>
      <c r="AR22" s="7"/>
      <c r="AS22" s="52">
        <f t="shared" si="10"/>
        <v>0</v>
      </c>
      <c r="AT22" s="8"/>
      <c r="AU22" s="7"/>
      <c r="AV22" s="52">
        <f t="shared" si="11"/>
        <v>0</v>
      </c>
      <c r="AW22" s="8"/>
      <c r="AX22" s="7"/>
      <c r="AY22" s="52">
        <f t="shared" si="12"/>
        <v>0</v>
      </c>
      <c r="AZ22" s="8"/>
      <c r="BA22" s="7"/>
      <c r="BB22" s="52">
        <f t="shared" si="13"/>
        <v>0</v>
      </c>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row>
    <row r="23" spans="1:95" ht="22.15" customHeight="1" x14ac:dyDescent="0.2">
      <c r="A23" s="11"/>
      <c r="B23" s="12"/>
      <c r="C23" s="12"/>
      <c r="D23" s="12"/>
      <c r="E23" s="12"/>
      <c r="F23" s="12"/>
      <c r="G23" s="13"/>
      <c r="H23" s="13"/>
      <c r="I23" s="13"/>
      <c r="J23" s="13"/>
      <c r="K23" s="13"/>
      <c r="L23" s="13"/>
      <c r="M23" s="14"/>
      <c r="N23" s="14"/>
      <c r="O23" s="15"/>
      <c r="P23" s="14"/>
      <c r="Q23" s="14"/>
      <c r="R23" s="15"/>
      <c r="S23" s="14"/>
      <c r="T23" s="14"/>
      <c r="U23" s="15"/>
      <c r="V23" s="14"/>
      <c r="W23" s="14"/>
      <c r="X23" s="15"/>
      <c r="Y23" s="14"/>
      <c r="Z23" s="14"/>
      <c r="AA23" s="15"/>
      <c r="AB23" s="14"/>
      <c r="AC23" s="14"/>
      <c r="AD23" s="15"/>
      <c r="AE23" s="14"/>
      <c r="AF23" s="14"/>
      <c r="AG23" s="15"/>
      <c r="AH23" s="14"/>
      <c r="AI23" s="14"/>
      <c r="AJ23" s="15"/>
      <c r="AK23" s="14"/>
      <c r="AL23" s="14"/>
      <c r="AM23" s="15"/>
      <c r="AN23" s="14"/>
      <c r="AO23" s="14"/>
      <c r="AP23" s="15"/>
      <c r="AQ23" s="14"/>
      <c r="AR23" s="14"/>
      <c r="AS23" s="15"/>
      <c r="AT23" s="14"/>
      <c r="AU23" s="14"/>
      <c r="AV23" s="15"/>
      <c r="AW23" s="14"/>
      <c r="AX23" s="14"/>
      <c r="AY23" s="15"/>
      <c r="AZ23" s="14"/>
      <c r="BA23" s="14"/>
      <c r="BB23" s="15"/>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row>
    <row r="24" spans="1:95" ht="22.15" customHeight="1" x14ac:dyDescent="0.2">
      <c r="B24" s="19"/>
      <c r="C24" s="20"/>
      <c r="D24" s="20"/>
      <c r="E24" s="20"/>
      <c r="F24" s="20"/>
      <c r="G24" s="11"/>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row>
    <row r="25" spans="1:95" ht="22.15" customHeight="1" x14ac:dyDescent="0.2">
      <c r="E25" s="65" t="s">
        <v>14</v>
      </c>
      <c r="F25" s="65"/>
      <c r="G25" s="24" t="s">
        <v>42</v>
      </c>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row>
    <row r="26" spans="1:95" s="31" customFormat="1" ht="22.15" customHeight="1" x14ac:dyDescent="0.2">
      <c r="A26" s="25"/>
      <c r="B26" s="64" t="s">
        <v>16</v>
      </c>
      <c r="C26" s="64"/>
      <c r="D26" s="26"/>
      <c r="E26" s="19"/>
      <c r="F26" s="27"/>
      <c r="G26" s="77" t="s">
        <v>13</v>
      </c>
      <c r="H26" s="77"/>
      <c r="I26" s="77"/>
      <c r="J26" s="77"/>
      <c r="K26" s="77"/>
      <c r="L26" s="28" t="s">
        <v>0</v>
      </c>
      <c r="M26" s="29" t="s">
        <v>10</v>
      </c>
      <c r="N26" s="29" t="s">
        <v>11</v>
      </c>
      <c r="O26" s="30" t="s">
        <v>24</v>
      </c>
      <c r="P26" s="29" t="s">
        <v>10</v>
      </c>
      <c r="Q26" s="29" t="s">
        <v>11</v>
      </c>
      <c r="R26" s="30" t="s">
        <v>24</v>
      </c>
      <c r="S26" s="29" t="s">
        <v>10</v>
      </c>
      <c r="T26" s="29" t="s">
        <v>11</v>
      </c>
      <c r="U26" s="30" t="s">
        <v>24</v>
      </c>
      <c r="V26" s="29" t="s">
        <v>10</v>
      </c>
      <c r="W26" s="29" t="s">
        <v>11</v>
      </c>
      <c r="X26" s="30" t="s">
        <v>24</v>
      </c>
      <c r="Y26" s="29" t="s">
        <v>10</v>
      </c>
      <c r="Z26" s="29" t="s">
        <v>11</v>
      </c>
      <c r="AA26" s="30" t="s">
        <v>24</v>
      </c>
      <c r="AB26" s="29" t="s">
        <v>10</v>
      </c>
      <c r="AC26" s="29" t="s">
        <v>11</v>
      </c>
      <c r="AD26" s="30" t="s">
        <v>24</v>
      </c>
      <c r="AE26" s="29" t="s">
        <v>10</v>
      </c>
      <c r="AF26" s="29" t="s">
        <v>11</v>
      </c>
      <c r="AG26" s="30" t="s">
        <v>24</v>
      </c>
      <c r="AH26" s="29" t="s">
        <v>10</v>
      </c>
      <c r="AI26" s="29" t="s">
        <v>11</v>
      </c>
      <c r="AJ26" s="30" t="s">
        <v>24</v>
      </c>
      <c r="AK26" s="29" t="s">
        <v>10</v>
      </c>
      <c r="AL26" s="29" t="s">
        <v>11</v>
      </c>
      <c r="AM26" s="30" t="s">
        <v>24</v>
      </c>
      <c r="AN26" s="29" t="s">
        <v>10</v>
      </c>
      <c r="AO26" s="29" t="s">
        <v>11</v>
      </c>
      <c r="AP26" s="30" t="s">
        <v>24</v>
      </c>
      <c r="AQ26" s="29" t="s">
        <v>10</v>
      </c>
      <c r="AR26" s="29" t="s">
        <v>11</v>
      </c>
      <c r="AS26" s="30" t="s">
        <v>24</v>
      </c>
      <c r="AT26" s="29" t="s">
        <v>10</v>
      </c>
      <c r="AU26" s="29" t="s">
        <v>11</v>
      </c>
      <c r="AV26" s="30" t="s">
        <v>24</v>
      </c>
      <c r="AW26" s="29" t="s">
        <v>10</v>
      </c>
      <c r="AX26" s="29" t="s">
        <v>11</v>
      </c>
      <c r="AY26" s="30" t="s">
        <v>24</v>
      </c>
      <c r="AZ26" s="29" t="s">
        <v>10</v>
      </c>
      <c r="BA26" s="29" t="s">
        <v>11</v>
      </c>
      <c r="BB26" s="30" t="s">
        <v>24</v>
      </c>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row>
    <row r="27" spans="1:95" s="31" customFormat="1" ht="22.15" customHeight="1" x14ac:dyDescent="0.2">
      <c r="A27" s="25"/>
      <c r="B27" s="32">
        <v>1</v>
      </c>
      <c r="C27" s="33" t="s">
        <v>31</v>
      </c>
      <c r="D27" s="33"/>
      <c r="E27" s="88" t="s">
        <v>22</v>
      </c>
      <c r="F27" s="89">
        <v>5</v>
      </c>
      <c r="G27" s="66">
        <f ca="1">INDIRECT(CONCATENATE($G$25,ROW(L31)))</f>
        <v>0</v>
      </c>
      <c r="H27" s="68">
        <f ca="1">INDIRECT(CONCATENATE($G$25,ROW(L36)))</f>
        <v>0</v>
      </c>
      <c r="I27" s="68">
        <f ca="1">INDIRECT(CONCATENATE($G$25,ROW(L41)))</f>
        <v>0</v>
      </c>
      <c r="J27" s="70">
        <f ca="1">INDIRECT(CONCATENATE($G$25,ROW(L46)))</f>
        <v>0</v>
      </c>
      <c r="K27" s="58">
        <f ca="1">INDIRECT(CONCATENATE($G$25,ROW(L51)))</f>
        <v>0</v>
      </c>
      <c r="L27" s="34">
        <v>1</v>
      </c>
      <c r="M27" s="35">
        <v>1</v>
      </c>
      <c r="N27" s="35">
        <v>1</v>
      </c>
      <c r="O27" s="36">
        <f t="shared" ref="O27:O51" si="14">COUNTIFS(M$3:M$22,M27,N$3:N$22,N27)</f>
        <v>0</v>
      </c>
      <c r="P27" s="35">
        <v>1</v>
      </c>
      <c r="Q27" s="35">
        <v>1</v>
      </c>
      <c r="R27" s="36">
        <f t="shared" ref="R27:R51" si="15">COUNTIFS(P$3:P$22,P27,Q$3:Q$22,Q27)</f>
        <v>0</v>
      </c>
      <c r="S27" s="35">
        <v>1</v>
      </c>
      <c r="T27" s="35">
        <v>1</v>
      </c>
      <c r="U27" s="36">
        <f t="shared" ref="U27:U51" si="16">COUNTIFS(S$3:S$22,S27,T$3:T$22,T27)</f>
        <v>0</v>
      </c>
      <c r="V27" s="35">
        <v>1</v>
      </c>
      <c r="W27" s="35">
        <v>1</v>
      </c>
      <c r="X27" s="36">
        <f t="shared" ref="X27:X51" si="17">COUNTIFS(V$3:V$22,V27,W$3:W$22,W27)</f>
        <v>0</v>
      </c>
      <c r="Y27" s="35">
        <v>1</v>
      </c>
      <c r="Z27" s="35">
        <v>1</v>
      </c>
      <c r="AA27" s="36">
        <f t="shared" ref="AA27:AA51" si="18">COUNTIFS(Y$3:Y$22,Y27,Z$3:Z$22,Z27)</f>
        <v>0</v>
      </c>
      <c r="AB27" s="35">
        <v>1</v>
      </c>
      <c r="AC27" s="35">
        <v>1</v>
      </c>
      <c r="AD27" s="36">
        <f t="shared" ref="AD27:AD51" si="19">COUNTIFS(AB$3:AB$22,AB27,AC$3:AC$22,AC27)</f>
        <v>0</v>
      </c>
      <c r="AE27" s="35">
        <v>1</v>
      </c>
      <c r="AF27" s="35">
        <v>1</v>
      </c>
      <c r="AG27" s="36">
        <f t="shared" ref="AG27:AG51" si="20">COUNTIFS(AE$3:AE$22,AE27,AF$3:AF$22,AF27)</f>
        <v>0</v>
      </c>
      <c r="AH27" s="35">
        <v>1</v>
      </c>
      <c r="AI27" s="35">
        <v>1</v>
      </c>
      <c r="AJ27" s="36">
        <f t="shared" ref="AJ27:AJ51" si="21">COUNTIFS(AH$3:AH$22,AH27,AI$3:AI$22,AI27)</f>
        <v>0</v>
      </c>
      <c r="AK27" s="35">
        <v>1</v>
      </c>
      <c r="AL27" s="35">
        <v>1</v>
      </c>
      <c r="AM27" s="36">
        <f t="shared" ref="AM27:AM51" si="22">COUNTIFS(AK$3:AK$22,AK27,AL$3:AL$22,AL27)</f>
        <v>0</v>
      </c>
      <c r="AN27" s="35">
        <v>1</v>
      </c>
      <c r="AO27" s="35">
        <v>1</v>
      </c>
      <c r="AP27" s="36">
        <f t="shared" ref="AP27:AP51" si="23">COUNTIFS(AN$3:AN$22,AN27,AO$3:AO$22,AO27)</f>
        <v>0</v>
      </c>
      <c r="AQ27" s="35">
        <v>1</v>
      </c>
      <c r="AR27" s="35">
        <v>1</v>
      </c>
      <c r="AS27" s="36">
        <f t="shared" ref="AS27:AS51" si="24">COUNTIFS(AQ$3:AQ$22,AQ27,AR$3:AR$22,AR27)</f>
        <v>0</v>
      </c>
      <c r="AT27" s="35">
        <v>1</v>
      </c>
      <c r="AU27" s="35">
        <v>1</v>
      </c>
      <c r="AV27" s="36">
        <f t="shared" ref="AV27:AV51" si="25">COUNTIFS(AT$3:AT$22,AT27,AU$3:AU$22,AU27)</f>
        <v>0</v>
      </c>
      <c r="AW27" s="35">
        <v>1</v>
      </c>
      <c r="AX27" s="35">
        <v>1</v>
      </c>
      <c r="AY27" s="36">
        <f t="shared" ref="AY27:AY51" si="26">COUNTIFS(AW$3:AW$22,AW27,AX$3:AX$22,AX27)</f>
        <v>0</v>
      </c>
      <c r="AZ27" s="35">
        <v>1</v>
      </c>
      <c r="BA27" s="35">
        <v>1</v>
      </c>
      <c r="BB27" s="36">
        <f t="shared" ref="BB27:BB51" si="27">COUNTIFS(AZ$3:AZ$22,AZ27,BA$3:BA$22,BA27)</f>
        <v>0</v>
      </c>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row>
    <row r="28" spans="1:95" s="31" customFormat="1" ht="22.15" customHeight="1" x14ac:dyDescent="0.2">
      <c r="A28" s="25"/>
      <c r="B28" s="32">
        <v>2</v>
      </c>
      <c r="C28" s="33" t="s">
        <v>32</v>
      </c>
      <c r="D28" s="33"/>
      <c r="E28" s="88"/>
      <c r="F28" s="89"/>
      <c r="G28" s="67"/>
      <c r="H28" s="69"/>
      <c r="I28" s="69"/>
      <c r="J28" s="71"/>
      <c r="K28" s="59"/>
      <c r="L28" s="34">
        <v>2</v>
      </c>
      <c r="M28" s="35">
        <v>1</v>
      </c>
      <c r="N28" s="35">
        <v>2</v>
      </c>
      <c r="O28" s="36">
        <f t="shared" si="14"/>
        <v>0</v>
      </c>
      <c r="P28" s="35">
        <v>1</v>
      </c>
      <c r="Q28" s="35">
        <v>2</v>
      </c>
      <c r="R28" s="36">
        <f t="shared" si="15"/>
        <v>0</v>
      </c>
      <c r="S28" s="35">
        <v>1</v>
      </c>
      <c r="T28" s="35">
        <v>2</v>
      </c>
      <c r="U28" s="36">
        <f t="shared" si="16"/>
        <v>0</v>
      </c>
      <c r="V28" s="35">
        <v>1</v>
      </c>
      <c r="W28" s="35">
        <v>2</v>
      </c>
      <c r="X28" s="36">
        <f t="shared" si="17"/>
        <v>0</v>
      </c>
      <c r="Y28" s="35">
        <v>1</v>
      </c>
      <c r="Z28" s="35">
        <v>2</v>
      </c>
      <c r="AA28" s="36">
        <f t="shared" si="18"/>
        <v>0</v>
      </c>
      <c r="AB28" s="35">
        <v>1</v>
      </c>
      <c r="AC28" s="35">
        <v>2</v>
      </c>
      <c r="AD28" s="36">
        <f t="shared" si="19"/>
        <v>0</v>
      </c>
      <c r="AE28" s="35">
        <v>1</v>
      </c>
      <c r="AF28" s="35">
        <v>2</v>
      </c>
      <c r="AG28" s="36">
        <f t="shared" si="20"/>
        <v>0</v>
      </c>
      <c r="AH28" s="35">
        <v>1</v>
      </c>
      <c r="AI28" s="35">
        <v>2</v>
      </c>
      <c r="AJ28" s="36">
        <f t="shared" si="21"/>
        <v>0</v>
      </c>
      <c r="AK28" s="35">
        <v>1</v>
      </c>
      <c r="AL28" s="35">
        <v>2</v>
      </c>
      <c r="AM28" s="36">
        <f t="shared" si="22"/>
        <v>0</v>
      </c>
      <c r="AN28" s="35">
        <v>1</v>
      </c>
      <c r="AO28" s="35">
        <v>2</v>
      </c>
      <c r="AP28" s="36">
        <f t="shared" si="23"/>
        <v>0</v>
      </c>
      <c r="AQ28" s="35">
        <v>1</v>
      </c>
      <c r="AR28" s="35">
        <v>2</v>
      </c>
      <c r="AS28" s="36">
        <f t="shared" si="24"/>
        <v>0</v>
      </c>
      <c r="AT28" s="35">
        <v>1</v>
      </c>
      <c r="AU28" s="35">
        <v>2</v>
      </c>
      <c r="AV28" s="36">
        <f t="shared" si="25"/>
        <v>0</v>
      </c>
      <c r="AW28" s="35">
        <v>1</v>
      </c>
      <c r="AX28" s="35">
        <v>2</v>
      </c>
      <c r="AY28" s="36">
        <f t="shared" si="26"/>
        <v>0</v>
      </c>
      <c r="AZ28" s="35">
        <v>1</v>
      </c>
      <c r="BA28" s="35">
        <v>2</v>
      </c>
      <c r="BB28" s="36">
        <f t="shared" si="27"/>
        <v>0</v>
      </c>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row>
    <row r="29" spans="1:95" s="31" customFormat="1" ht="22.15" customHeight="1" x14ac:dyDescent="0.2">
      <c r="A29" s="25"/>
      <c r="B29" s="32">
        <v>3</v>
      </c>
      <c r="C29" s="33" t="s">
        <v>33</v>
      </c>
      <c r="D29" s="33"/>
      <c r="E29" s="88"/>
      <c r="F29" s="89"/>
      <c r="G29" s="67"/>
      <c r="H29" s="69"/>
      <c r="I29" s="69"/>
      <c r="J29" s="71"/>
      <c r="K29" s="59"/>
      <c r="L29" s="34">
        <v>3</v>
      </c>
      <c r="M29" s="35">
        <v>1</v>
      </c>
      <c r="N29" s="35">
        <v>3</v>
      </c>
      <c r="O29" s="36">
        <f t="shared" si="14"/>
        <v>0</v>
      </c>
      <c r="P29" s="35">
        <v>1</v>
      </c>
      <c r="Q29" s="35">
        <v>3</v>
      </c>
      <c r="R29" s="36">
        <f t="shared" si="15"/>
        <v>0</v>
      </c>
      <c r="S29" s="35">
        <v>1</v>
      </c>
      <c r="T29" s="35">
        <v>3</v>
      </c>
      <c r="U29" s="36">
        <f t="shared" si="16"/>
        <v>0</v>
      </c>
      <c r="V29" s="35">
        <v>1</v>
      </c>
      <c r="W29" s="35">
        <v>3</v>
      </c>
      <c r="X29" s="36">
        <f t="shared" si="17"/>
        <v>0</v>
      </c>
      <c r="Y29" s="35">
        <v>1</v>
      </c>
      <c r="Z29" s="35">
        <v>3</v>
      </c>
      <c r="AA29" s="36">
        <f t="shared" si="18"/>
        <v>0</v>
      </c>
      <c r="AB29" s="35">
        <v>1</v>
      </c>
      <c r="AC29" s="35">
        <v>3</v>
      </c>
      <c r="AD29" s="36">
        <f t="shared" si="19"/>
        <v>0</v>
      </c>
      <c r="AE29" s="35">
        <v>1</v>
      </c>
      <c r="AF29" s="35">
        <v>3</v>
      </c>
      <c r="AG29" s="36">
        <f t="shared" si="20"/>
        <v>0</v>
      </c>
      <c r="AH29" s="35">
        <v>1</v>
      </c>
      <c r="AI29" s="35">
        <v>3</v>
      </c>
      <c r="AJ29" s="36">
        <f t="shared" si="21"/>
        <v>0</v>
      </c>
      <c r="AK29" s="35">
        <v>1</v>
      </c>
      <c r="AL29" s="35">
        <v>3</v>
      </c>
      <c r="AM29" s="36">
        <f t="shared" si="22"/>
        <v>0</v>
      </c>
      <c r="AN29" s="35">
        <v>1</v>
      </c>
      <c r="AO29" s="35">
        <v>3</v>
      </c>
      <c r="AP29" s="36">
        <f t="shared" si="23"/>
        <v>0</v>
      </c>
      <c r="AQ29" s="35">
        <v>1</v>
      </c>
      <c r="AR29" s="35">
        <v>3</v>
      </c>
      <c r="AS29" s="36">
        <f t="shared" si="24"/>
        <v>0</v>
      </c>
      <c r="AT29" s="35">
        <v>1</v>
      </c>
      <c r="AU29" s="35">
        <v>3</v>
      </c>
      <c r="AV29" s="36">
        <f t="shared" si="25"/>
        <v>0</v>
      </c>
      <c r="AW29" s="35">
        <v>1</v>
      </c>
      <c r="AX29" s="35">
        <v>3</v>
      </c>
      <c r="AY29" s="36">
        <f t="shared" si="26"/>
        <v>0</v>
      </c>
      <c r="AZ29" s="35">
        <v>1</v>
      </c>
      <c r="BA29" s="35">
        <v>3</v>
      </c>
      <c r="BB29" s="36">
        <f t="shared" si="27"/>
        <v>0</v>
      </c>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row>
    <row r="30" spans="1:95" s="31" customFormat="1" ht="22.15" customHeight="1" x14ac:dyDescent="0.2">
      <c r="A30" s="25"/>
      <c r="B30" s="32">
        <v>4</v>
      </c>
      <c r="C30" s="33" t="s">
        <v>28</v>
      </c>
      <c r="D30" s="33"/>
      <c r="E30" s="88"/>
      <c r="F30" s="89">
        <v>4</v>
      </c>
      <c r="G30" s="72">
        <f ca="1">INDIRECT(CONCATENATE($G$25,ROW(L30)))</f>
        <v>0</v>
      </c>
      <c r="H30" s="73">
        <f ca="1">INDIRECT(CONCATENATE($G$25,ROW(L35)))</f>
        <v>0</v>
      </c>
      <c r="I30" s="69">
        <f ca="1">INDIRECT(CONCATENATE($G$25,ROW(L40)))</f>
        <v>0</v>
      </c>
      <c r="J30" s="71">
        <f ca="1">INDIRECT(CONCATENATE($G$25,ROW(L45)))</f>
        <v>0</v>
      </c>
      <c r="K30" s="59">
        <f ca="1">INDIRECT(CONCATENATE($G$25,ROW(L50)))</f>
        <v>0</v>
      </c>
      <c r="L30" s="34">
        <v>4</v>
      </c>
      <c r="M30" s="35">
        <v>1</v>
      </c>
      <c r="N30" s="35">
        <v>4</v>
      </c>
      <c r="O30" s="36">
        <f t="shared" si="14"/>
        <v>0</v>
      </c>
      <c r="P30" s="35">
        <v>1</v>
      </c>
      <c r="Q30" s="35">
        <v>4</v>
      </c>
      <c r="R30" s="36">
        <f t="shared" si="15"/>
        <v>0</v>
      </c>
      <c r="S30" s="35">
        <v>1</v>
      </c>
      <c r="T30" s="35">
        <v>4</v>
      </c>
      <c r="U30" s="36">
        <f t="shared" si="16"/>
        <v>0</v>
      </c>
      <c r="V30" s="35">
        <v>1</v>
      </c>
      <c r="W30" s="35">
        <v>4</v>
      </c>
      <c r="X30" s="36">
        <f t="shared" si="17"/>
        <v>0</v>
      </c>
      <c r="Y30" s="35">
        <v>1</v>
      </c>
      <c r="Z30" s="35">
        <v>4</v>
      </c>
      <c r="AA30" s="36">
        <f t="shared" si="18"/>
        <v>0</v>
      </c>
      <c r="AB30" s="35">
        <v>1</v>
      </c>
      <c r="AC30" s="35">
        <v>4</v>
      </c>
      <c r="AD30" s="36">
        <f t="shared" si="19"/>
        <v>0</v>
      </c>
      <c r="AE30" s="35">
        <v>1</v>
      </c>
      <c r="AF30" s="35">
        <v>4</v>
      </c>
      <c r="AG30" s="36">
        <f t="shared" si="20"/>
        <v>0</v>
      </c>
      <c r="AH30" s="35">
        <v>1</v>
      </c>
      <c r="AI30" s="35">
        <v>4</v>
      </c>
      <c r="AJ30" s="36">
        <f t="shared" si="21"/>
        <v>0</v>
      </c>
      <c r="AK30" s="35">
        <v>1</v>
      </c>
      <c r="AL30" s="35">
        <v>4</v>
      </c>
      <c r="AM30" s="36">
        <f t="shared" si="22"/>
        <v>0</v>
      </c>
      <c r="AN30" s="35">
        <v>1</v>
      </c>
      <c r="AO30" s="35">
        <v>4</v>
      </c>
      <c r="AP30" s="36">
        <f t="shared" si="23"/>
        <v>0</v>
      </c>
      <c r="AQ30" s="35">
        <v>1</v>
      </c>
      <c r="AR30" s="35">
        <v>4</v>
      </c>
      <c r="AS30" s="36">
        <f t="shared" si="24"/>
        <v>0</v>
      </c>
      <c r="AT30" s="35">
        <v>1</v>
      </c>
      <c r="AU30" s="35">
        <v>4</v>
      </c>
      <c r="AV30" s="36">
        <f t="shared" si="25"/>
        <v>0</v>
      </c>
      <c r="AW30" s="35">
        <v>1</v>
      </c>
      <c r="AX30" s="35">
        <v>4</v>
      </c>
      <c r="AY30" s="36">
        <f t="shared" si="26"/>
        <v>0</v>
      </c>
      <c r="AZ30" s="35">
        <v>1</v>
      </c>
      <c r="BA30" s="35">
        <v>4</v>
      </c>
      <c r="BB30" s="36">
        <f t="shared" si="27"/>
        <v>0</v>
      </c>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row>
    <row r="31" spans="1:95" s="31" customFormat="1" ht="22.15" customHeight="1" x14ac:dyDescent="0.2">
      <c r="A31" s="25"/>
      <c r="B31" s="32">
        <v>5</v>
      </c>
      <c r="C31" s="33" t="s">
        <v>29</v>
      </c>
      <c r="D31" s="33"/>
      <c r="E31" s="88"/>
      <c r="F31" s="89"/>
      <c r="G31" s="72"/>
      <c r="H31" s="73"/>
      <c r="I31" s="69"/>
      <c r="J31" s="71"/>
      <c r="K31" s="59"/>
      <c r="L31" s="34">
        <v>5</v>
      </c>
      <c r="M31" s="35">
        <v>1</v>
      </c>
      <c r="N31" s="35">
        <v>5</v>
      </c>
      <c r="O31" s="36">
        <f t="shared" si="14"/>
        <v>0</v>
      </c>
      <c r="P31" s="35">
        <v>1</v>
      </c>
      <c r="Q31" s="35">
        <v>5</v>
      </c>
      <c r="R31" s="36">
        <f t="shared" si="15"/>
        <v>0</v>
      </c>
      <c r="S31" s="35">
        <v>1</v>
      </c>
      <c r="T31" s="35">
        <v>5</v>
      </c>
      <c r="U31" s="36">
        <f t="shared" si="16"/>
        <v>0</v>
      </c>
      <c r="V31" s="35">
        <v>1</v>
      </c>
      <c r="W31" s="35">
        <v>5</v>
      </c>
      <c r="X31" s="36">
        <f t="shared" si="17"/>
        <v>0</v>
      </c>
      <c r="Y31" s="35">
        <v>1</v>
      </c>
      <c r="Z31" s="35">
        <v>5</v>
      </c>
      <c r="AA31" s="36">
        <f t="shared" si="18"/>
        <v>0</v>
      </c>
      <c r="AB31" s="35">
        <v>1</v>
      </c>
      <c r="AC31" s="35">
        <v>5</v>
      </c>
      <c r="AD31" s="36">
        <f t="shared" si="19"/>
        <v>0</v>
      </c>
      <c r="AE31" s="35">
        <v>1</v>
      </c>
      <c r="AF31" s="35">
        <v>5</v>
      </c>
      <c r="AG31" s="36">
        <f t="shared" si="20"/>
        <v>0</v>
      </c>
      <c r="AH31" s="35">
        <v>1</v>
      </c>
      <c r="AI31" s="35">
        <v>5</v>
      </c>
      <c r="AJ31" s="36">
        <f t="shared" si="21"/>
        <v>0</v>
      </c>
      <c r="AK31" s="35">
        <v>1</v>
      </c>
      <c r="AL31" s="35">
        <v>5</v>
      </c>
      <c r="AM31" s="36">
        <f t="shared" si="22"/>
        <v>0</v>
      </c>
      <c r="AN31" s="35">
        <v>1</v>
      </c>
      <c r="AO31" s="35">
        <v>5</v>
      </c>
      <c r="AP31" s="36">
        <f t="shared" si="23"/>
        <v>0</v>
      </c>
      <c r="AQ31" s="35">
        <v>1</v>
      </c>
      <c r="AR31" s="35">
        <v>5</v>
      </c>
      <c r="AS31" s="36">
        <f t="shared" si="24"/>
        <v>0</v>
      </c>
      <c r="AT31" s="35">
        <v>1</v>
      </c>
      <c r="AU31" s="35">
        <v>5</v>
      </c>
      <c r="AV31" s="36">
        <f t="shared" si="25"/>
        <v>0</v>
      </c>
      <c r="AW31" s="35">
        <v>1</v>
      </c>
      <c r="AX31" s="35">
        <v>5</v>
      </c>
      <c r="AY31" s="36">
        <f t="shared" si="26"/>
        <v>0</v>
      </c>
      <c r="AZ31" s="35">
        <v>1</v>
      </c>
      <c r="BA31" s="35">
        <v>5</v>
      </c>
      <c r="BB31" s="36">
        <f t="shared" si="27"/>
        <v>0</v>
      </c>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row>
    <row r="32" spans="1:95" s="31" customFormat="1" ht="22.15" customHeight="1" x14ac:dyDescent="0.2">
      <c r="A32" s="25"/>
      <c r="B32" s="64" t="s">
        <v>15</v>
      </c>
      <c r="C32" s="64"/>
      <c r="D32" s="26"/>
      <c r="E32" s="88"/>
      <c r="F32" s="89"/>
      <c r="G32" s="72"/>
      <c r="H32" s="73"/>
      <c r="I32" s="69"/>
      <c r="J32" s="71"/>
      <c r="K32" s="59"/>
      <c r="L32" s="34">
        <v>6</v>
      </c>
      <c r="M32" s="35">
        <v>2</v>
      </c>
      <c r="N32" s="35">
        <v>1</v>
      </c>
      <c r="O32" s="36">
        <f t="shared" si="14"/>
        <v>0</v>
      </c>
      <c r="P32" s="35">
        <v>2</v>
      </c>
      <c r="Q32" s="35">
        <v>1</v>
      </c>
      <c r="R32" s="36">
        <f t="shared" si="15"/>
        <v>0</v>
      </c>
      <c r="S32" s="35">
        <v>2</v>
      </c>
      <c r="T32" s="35">
        <v>1</v>
      </c>
      <c r="U32" s="36">
        <f t="shared" si="16"/>
        <v>0</v>
      </c>
      <c r="V32" s="35">
        <v>2</v>
      </c>
      <c r="W32" s="35">
        <v>1</v>
      </c>
      <c r="X32" s="36">
        <f t="shared" si="17"/>
        <v>0</v>
      </c>
      <c r="Y32" s="35">
        <v>2</v>
      </c>
      <c r="Z32" s="35">
        <v>1</v>
      </c>
      <c r="AA32" s="36">
        <f t="shared" si="18"/>
        <v>0</v>
      </c>
      <c r="AB32" s="35">
        <v>2</v>
      </c>
      <c r="AC32" s="35">
        <v>1</v>
      </c>
      <c r="AD32" s="36">
        <f t="shared" si="19"/>
        <v>0</v>
      </c>
      <c r="AE32" s="35">
        <v>2</v>
      </c>
      <c r="AF32" s="35">
        <v>1</v>
      </c>
      <c r="AG32" s="36">
        <f t="shared" si="20"/>
        <v>0</v>
      </c>
      <c r="AH32" s="35">
        <v>2</v>
      </c>
      <c r="AI32" s="35">
        <v>1</v>
      </c>
      <c r="AJ32" s="36">
        <f t="shared" si="21"/>
        <v>0</v>
      </c>
      <c r="AK32" s="35">
        <v>2</v>
      </c>
      <c r="AL32" s="35">
        <v>1</v>
      </c>
      <c r="AM32" s="36">
        <f t="shared" si="22"/>
        <v>0</v>
      </c>
      <c r="AN32" s="35">
        <v>2</v>
      </c>
      <c r="AO32" s="35">
        <v>1</v>
      </c>
      <c r="AP32" s="36">
        <f t="shared" si="23"/>
        <v>0</v>
      </c>
      <c r="AQ32" s="35">
        <v>2</v>
      </c>
      <c r="AR32" s="35">
        <v>1</v>
      </c>
      <c r="AS32" s="36">
        <f t="shared" si="24"/>
        <v>0</v>
      </c>
      <c r="AT32" s="35">
        <v>2</v>
      </c>
      <c r="AU32" s="35">
        <v>1</v>
      </c>
      <c r="AV32" s="36">
        <f t="shared" si="25"/>
        <v>0</v>
      </c>
      <c r="AW32" s="35">
        <v>2</v>
      </c>
      <c r="AX32" s="35">
        <v>1</v>
      </c>
      <c r="AY32" s="36">
        <f t="shared" si="26"/>
        <v>0</v>
      </c>
      <c r="AZ32" s="35">
        <v>2</v>
      </c>
      <c r="BA32" s="35">
        <v>1</v>
      </c>
      <c r="BB32" s="36">
        <f t="shared" si="27"/>
        <v>0</v>
      </c>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row>
    <row r="33" spans="1:95" s="31" customFormat="1" ht="22.15" customHeight="1" x14ac:dyDescent="0.2">
      <c r="A33" s="25"/>
      <c r="B33" s="32">
        <v>1</v>
      </c>
      <c r="C33" s="33" t="s">
        <v>17</v>
      </c>
      <c r="D33" s="33"/>
      <c r="E33" s="88"/>
      <c r="F33" s="89">
        <v>3</v>
      </c>
      <c r="G33" s="72">
        <f ca="1">INDIRECT(CONCATENATE($G$25,ROW(L29)))</f>
        <v>0</v>
      </c>
      <c r="H33" s="73">
        <f ca="1">INDIRECT(CONCATENATE($G$25,ROW(L34)))</f>
        <v>0</v>
      </c>
      <c r="I33" s="73">
        <f ca="1">INDIRECT(CONCATENATE($G$25,ROW(L39)))</f>
        <v>0</v>
      </c>
      <c r="J33" s="69">
        <f ca="1">INDIRECT(CONCATENATE($G$25,ROW(L44)))</f>
        <v>0</v>
      </c>
      <c r="K33" s="60">
        <f ca="1">INDIRECT(CONCATENATE($G$25,ROW(L49)))</f>
        <v>0</v>
      </c>
      <c r="L33" s="34">
        <v>7</v>
      </c>
      <c r="M33" s="35">
        <v>2</v>
      </c>
      <c r="N33" s="35">
        <v>2</v>
      </c>
      <c r="O33" s="36">
        <f t="shared" si="14"/>
        <v>0</v>
      </c>
      <c r="P33" s="35">
        <v>2</v>
      </c>
      <c r="Q33" s="35">
        <v>2</v>
      </c>
      <c r="R33" s="36">
        <f t="shared" si="15"/>
        <v>0</v>
      </c>
      <c r="S33" s="35">
        <v>2</v>
      </c>
      <c r="T33" s="35">
        <v>2</v>
      </c>
      <c r="U33" s="36">
        <f t="shared" si="16"/>
        <v>0</v>
      </c>
      <c r="V33" s="35">
        <v>2</v>
      </c>
      <c r="W33" s="35">
        <v>2</v>
      </c>
      <c r="X33" s="36">
        <f t="shared" si="17"/>
        <v>0</v>
      </c>
      <c r="Y33" s="35">
        <v>2</v>
      </c>
      <c r="Z33" s="35">
        <v>2</v>
      </c>
      <c r="AA33" s="36">
        <f t="shared" si="18"/>
        <v>0</v>
      </c>
      <c r="AB33" s="35">
        <v>2</v>
      </c>
      <c r="AC33" s="35">
        <v>2</v>
      </c>
      <c r="AD33" s="36">
        <f t="shared" si="19"/>
        <v>0</v>
      </c>
      <c r="AE33" s="35">
        <v>2</v>
      </c>
      <c r="AF33" s="35">
        <v>2</v>
      </c>
      <c r="AG33" s="36">
        <f t="shared" si="20"/>
        <v>0</v>
      </c>
      <c r="AH33" s="35">
        <v>2</v>
      </c>
      <c r="AI33" s="35">
        <v>2</v>
      </c>
      <c r="AJ33" s="36">
        <f t="shared" si="21"/>
        <v>0</v>
      </c>
      <c r="AK33" s="35">
        <v>2</v>
      </c>
      <c r="AL33" s="35">
        <v>2</v>
      </c>
      <c r="AM33" s="36">
        <f t="shared" si="22"/>
        <v>0</v>
      </c>
      <c r="AN33" s="35">
        <v>2</v>
      </c>
      <c r="AO33" s="35">
        <v>2</v>
      </c>
      <c r="AP33" s="36">
        <f t="shared" si="23"/>
        <v>0</v>
      </c>
      <c r="AQ33" s="35">
        <v>2</v>
      </c>
      <c r="AR33" s="35">
        <v>2</v>
      </c>
      <c r="AS33" s="36">
        <f t="shared" si="24"/>
        <v>0</v>
      </c>
      <c r="AT33" s="35">
        <v>2</v>
      </c>
      <c r="AU33" s="35">
        <v>2</v>
      </c>
      <c r="AV33" s="36">
        <f t="shared" si="25"/>
        <v>0</v>
      </c>
      <c r="AW33" s="35">
        <v>2</v>
      </c>
      <c r="AX33" s="35">
        <v>2</v>
      </c>
      <c r="AY33" s="36">
        <f t="shared" si="26"/>
        <v>0</v>
      </c>
      <c r="AZ33" s="35">
        <v>2</v>
      </c>
      <c r="BA33" s="35">
        <v>2</v>
      </c>
      <c r="BB33" s="36">
        <f t="shared" si="27"/>
        <v>0</v>
      </c>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row>
    <row r="34" spans="1:95" s="31" customFormat="1" ht="22.15" customHeight="1" x14ac:dyDescent="0.2">
      <c r="A34" s="25"/>
      <c r="B34" s="32">
        <v>2</v>
      </c>
      <c r="C34" s="33" t="s">
        <v>18</v>
      </c>
      <c r="D34" s="33"/>
      <c r="E34" s="88"/>
      <c r="F34" s="89"/>
      <c r="G34" s="72"/>
      <c r="H34" s="73"/>
      <c r="I34" s="73"/>
      <c r="J34" s="69"/>
      <c r="K34" s="60"/>
      <c r="L34" s="34">
        <v>8</v>
      </c>
      <c r="M34" s="35">
        <v>2</v>
      </c>
      <c r="N34" s="35">
        <v>3</v>
      </c>
      <c r="O34" s="36">
        <f t="shared" si="14"/>
        <v>0</v>
      </c>
      <c r="P34" s="35">
        <v>2</v>
      </c>
      <c r="Q34" s="35">
        <v>3</v>
      </c>
      <c r="R34" s="36">
        <f t="shared" si="15"/>
        <v>0</v>
      </c>
      <c r="S34" s="35">
        <v>2</v>
      </c>
      <c r="T34" s="35">
        <v>3</v>
      </c>
      <c r="U34" s="36">
        <f t="shared" si="16"/>
        <v>0</v>
      </c>
      <c r="V34" s="35">
        <v>2</v>
      </c>
      <c r="W34" s="35">
        <v>3</v>
      </c>
      <c r="X34" s="36">
        <f t="shared" si="17"/>
        <v>0</v>
      </c>
      <c r="Y34" s="35">
        <v>2</v>
      </c>
      <c r="Z34" s="35">
        <v>3</v>
      </c>
      <c r="AA34" s="36">
        <f t="shared" si="18"/>
        <v>0</v>
      </c>
      <c r="AB34" s="35">
        <v>2</v>
      </c>
      <c r="AC34" s="35">
        <v>3</v>
      </c>
      <c r="AD34" s="36">
        <f t="shared" si="19"/>
        <v>0</v>
      </c>
      <c r="AE34" s="35">
        <v>2</v>
      </c>
      <c r="AF34" s="35">
        <v>3</v>
      </c>
      <c r="AG34" s="36">
        <f t="shared" si="20"/>
        <v>0</v>
      </c>
      <c r="AH34" s="35">
        <v>2</v>
      </c>
      <c r="AI34" s="35">
        <v>3</v>
      </c>
      <c r="AJ34" s="36">
        <f t="shared" si="21"/>
        <v>0</v>
      </c>
      <c r="AK34" s="35">
        <v>2</v>
      </c>
      <c r="AL34" s="35">
        <v>3</v>
      </c>
      <c r="AM34" s="36">
        <f t="shared" si="22"/>
        <v>0</v>
      </c>
      <c r="AN34" s="35">
        <v>2</v>
      </c>
      <c r="AO34" s="35">
        <v>3</v>
      </c>
      <c r="AP34" s="36">
        <f t="shared" si="23"/>
        <v>0</v>
      </c>
      <c r="AQ34" s="35">
        <v>2</v>
      </c>
      <c r="AR34" s="35">
        <v>3</v>
      </c>
      <c r="AS34" s="36">
        <f t="shared" si="24"/>
        <v>0</v>
      </c>
      <c r="AT34" s="35">
        <v>2</v>
      </c>
      <c r="AU34" s="35">
        <v>3</v>
      </c>
      <c r="AV34" s="36">
        <f t="shared" si="25"/>
        <v>0</v>
      </c>
      <c r="AW34" s="35">
        <v>2</v>
      </c>
      <c r="AX34" s="35">
        <v>3</v>
      </c>
      <c r="AY34" s="36">
        <f t="shared" si="26"/>
        <v>0</v>
      </c>
      <c r="AZ34" s="35">
        <v>2</v>
      </c>
      <c r="BA34" s="35">
        <v>3</v>
      </c>
      <c r="BB34" s="36">
        <f t="shared" si="27"/>
        <v>0</v>
      </c>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row>
    <row r="35" spans="1:95" s="31" customFormat="1" ht="22.15" customHeight="1" x14ac:dyDescent="0.2">
      <c r="A35" s="25"/>
      <c r="B35" s="32">
        <v>3</v>
      </c>
      <c r="C35" s="33" t="s">
        <v>19</v>
      </c>
      <c r="D35" s="33"/>
      <c r="E35" s="88"/>
      <c r="F35" s="89"/>
      <c r="G35" s="72"/>
      <c r="H35" s="73"/>
      <c r="I35" s="73"/>
      <c r="J35" s="69"/>
      <c r="K35" s="60"/>
      <c r="L35" s="34">
        <v>9</v>
      </c>
      <c r="M35" s="35">
        <v>2</v>
      </c>
      <c r="N35" s="35">
        <v>4</v>
      </c>
      <c r="O35" s="36">
        <f t="shared" si="14"/>
        <v>0</v>
      </c>
      <c r="P35" s="35">
        <v>2</v>
      </c>
      <c r="Q35" s="35">
        <v>4</v>
      </c>
      <c r="R35" s="36">
        <f t="shared" si="15"/>
        <v>0</v>
      </c>
      <c r="S35" s="35">
        <v>2</v>
      </c>
      <c r="T35" s="35">
        <v>4</v>
      </c>
      <c r="U35" s="36">
        <f t="shared" si="16"/>
        <v>0</v>
      </c>
      <c r="V35" s="35">
        <v>2</v>
      </c>
      <c r="W35" s="35">
        <v>4</v>
      </c>
      <c r="X35" s="36">
        <f t="shared" si="17"/>
        <v>0</v>
      </c>
      <c r="Y35" s="35">
        <v>2</v>
      </c>
      <c r="Z35" s="35">
        <v>4</v>
      </c>
      <c r="AA35" s="36">
        <f t="shared" si="18"/>
        <v>0</v>
      </c>
      <c r="AB35" s="35">
        <v>2</v>
      </c>
      <c r="AC35" s="35">
        <v>4</v>
      </c>
      <c r="AD35" s="36">
        <f t="shared" si="19"/>
        <v>0</v>
      </c>
      <c r="AE35" s="35">
        <v>2</v>
      </c>
      <c r="AF35" s="35">
        <v>4</v>
      </c>
      <c r="AG35" s="36">
        <f t="shared" si="20"/>
        <v>0</v>
      </c>
      <c r="AH35" s="35">
        <v>2</v>
      </c>
      <c r="AI35" s="35">
        <v>4</v>
      </c>
      <c r="AJ35" s="36">
        <f t="shared" si="21"/>
        <v>0</v>
      </c>
      <c r="AK35" s="35">
        <v>2</v>
      </c>
      <c r="AL35" s="35">
        <v>4</v>
      </c>
      <c r="AM35" s="36">
        <f t="shared" si="22"/>
        <v>0</v>
      </c>
      <c r="AN35" s="35">
        <v>2</v>
      </c>
      <c r="AO35" s="35">
        <v>4</v>
      </c>
      <c r="AP35" s="36">
        <f t="shared" si="23"/>
        <v>0</v>
      </c>
      <c r="AQ35" s="35">
        <v>2</v>
      </c>
      <c r="AR35" s="35">
        <v>4</v>
      </c>
      <c r="AS35" s="36">
        <f t="shared" si="24"/>
        <v>0</v>
      </c>
      <c r="AT35" s="35">
        <v>2</v>
      </c>
      <c r="AU35" s="35">
        <v>4</v>
      </c>
      <c r="AV35" s="36">
        <f t="shared" si="25"/>
        <v>0</v>
      </c>
      <c r="AW35" s="35">
        <v>2</v>
      </c>
      <c r="AX35" s="35">
        <v>4</v>
      </c>
      <c r="AY35" s="36">
        <f t="shared" si="26"/>
        <v>0</v>
      </c>
      <c r="AZ35" s="35">
        <v>2</v>
      </c>
      <c r="BA35" s="35">
        <v>4</v>
      </c>
      <c r="BB35" s="36">
        <f t="shared" si="27"/>
        <v>0</v>
      </c>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row>
    <row r="36" spans="1:95" s="31" customFormat="1" ht="22.15" customHeight="1" x14ac:dyDescent="0.2">
      <c r="A36" s="25"/>
      <c r="B36" s="32">
        <v>4</v>
      </c>
      <c r="C36" s="33" t="s">
        <v>20</v>
      </c>
      <c r="D36" s="33"/>
      <c r="E36" s="88"/>
      <c r="F36" s="89">
        <v>2</v>
      </c>
      <c r="G36" s="72">
        <f ca="1">INDIRECT(CONCATENATE($G$25,ROW(L28)))</f>
        <v>0</v>
      </c>
      <c r="H36" s="84">
        <f ca="1">INDIRECT(CONCATENATE($G$25,ROW(L33)))</f>
        <v>0</v>
      </c>
      <c r="I36" s="73">
        <f ca="1">INDIRECT(CONCATENATE($G$25,ROW(L38)))</f>
        <v>0</v>
      </c>
      <c r="J36" s="73">
        <f ca="1">INDIRECT(CONCATENATE($G$25,ROW(L43)))</f>
        <v>0</v>
      </c>
      <c r="K36" s="60">
        <f ca="1">INDIRECT(CONCATENATE($G$25,ROW(L48)))</f>
        <v>0</v>
      </c>
      <c r="L36" s="34">
        <v>10</v>
      </c>
      <c r="M36" s="35">
        <v>2</v>
      </c>
      <c r="N36" s="35">
        <v>5</v>
      </c>
      <c r="O36" s="36">
        <f t="shared" si="14"/>
        <v>0</v>
      </c>
      <c r="P36" s="35">
        <v>2</v>
      </c>
      <c r="Q36" s="35">
        <v>5</v>
      </c>
      <c r="R36" s="36">
        <f t="shared" si="15"/>
        <v>0</v>
      </c>
      <c r="S36" s="35">
        <v>2</v>
      </c>
      <c r="T36" s="35">
        <v>5</v>
      </c>
      <c r="U36" s="36">
        <f t="shared" si="16"/>
        <v>0</v>
      </c>
      <c r="V36" s="35">
        <v>2</v>
      </c>
      <c r="W36" s="35">
        <v>5</v>
      </c>
      <c r="X36" s="36">
        <f t="shared" si="17"/>
        <v>0</v>
      </c>
      <c r="Y36" s="35">
        <v>2</v>
      </c>
      <c r="Z36" s="35">
        <v>5</v>
      </c>
      <c r="AA36" s="36">
        <f t="shared" si="18"/>
        <v>0</v>
      </c>
      <c r="AB36" s="35">
        <v>2</v>
      </c>
      <c r="AC36" s="35">
        <v>5</v>
      </c>
      <c r="AD36" s="36">
        <f t="shared" si="19"/>
        <v>0</v>
      </c>
      <c r="AE36" s="35">
        <v>2</v>
      </c>
      <c r="AF36" s="35">
        <v>5</v>
      </c>
      <c r="AG36" s="36">
        <f t="shared" si="20"/>
        <v>0</v>
      </c>
      <c r="AH36" s="35">
        <v>2</v>
      </c>
      <c r="AI36" s="35">
        <v>5</v>
      </c>
      <c r="AJ36" s="36">
        <f t="shared" si="21"/>
        <v>0</v>
      </c>
      <c r="AK36" s="35">
        <v>2</v>
      </c>
      <c r="AL36" s="35">
        <v>5</v>
      </c>
      <c r="AM36" s="36">
        <f t="shared" si="22"/>
        <v>0</v>
      </c>
      <c r="AN36" s="35">
        <v>2</v>
      </c>
      <c r="AO36" s="35">
        <v>5</v>
      </c>
      <c r="AP36" s="36">
        <f t="shared" si="23"/>
        <v>0</v>
      </c>
      <c r="AQ36" s="35">
        <v>2</v>
      </c>
      <c r="AR36" s="35">
        <v>5</v>
      </c>
      <c r="AS36" s="36">
        <f t="shared" si="24"/>
        <v>0</v>
      </c>
      <c r="AT36" s="35">
        <v>2</v>
      </c>
      <c r="AU36" s="35">
        <v>5</v>
      </c>
      <c r="AV36" s="36">
        <f t="shared" si="25"/>
        <v>0</v>
      </c>
      <c r="AW36" s="35">
        <v>2</v>
      </c>
      <c r="AX36" s="35">
        <v>5</v>
      </c>
      <c r="AY36" s="36">
        <f t="shared" si="26"/>
        <v>0</v>
      </c>
      <c r="AZ36" s="35">
        <v>2</v>
      </c>
      <c r="BA36" s="35">
        <v>5</v>
      </c>
      <c r="BB36" s="36">
        <f t="shared" si="27"/>
        <v>0</v>
      </c>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row>
    <row r="37" spans="1:95" s="31" customFormat="1" ht="22.15" customHeight="1" x14ac:dyDescent="0.2">
      <c r="A37" s="25"/>
      <c r="B37" s="32">
        <v>5</v>
      </c>
      <c r="C37" s="33" t="s">
        <v>21</v>
      </c>
      <c r="D37" s="33"/>
      <c r="E37" s="88"/>
      <c r="F37" s="89"/>
      <c r="G37" s="72"/>
      <c r="H37" s="84"/>
      <c r="I37" s="73"/>
      <c r="J37" s="73"/>
      <c r="K37" s="60"/>
      <c r="L37" s="34">
        <v>11</v>
      </c>
      <c r="M37" s="35">
        <v>3</v>
      </c>
      <c r="N37" s="35">
        <v>1</v>
      </c>
      <c r="O37" s="36">
        <f t="shared" si="14"/>
        <v>0</v>
      </c>
      <c r="P37" s="35">
        <v>3</v>
      </c>
      <c r="Q37" s="35">
        <v>1</v>
      </c>
      <c r="R37" s="36">
        <f t="shared" si="15"/>
        <v>0</v>
      </c>
      <c r="S37" s="35">
        <v>3</v>
      </c>
      <c r="T37" s="35">
        <v>1</v>
      </c>
      <c r="U37" s="36">
        <f t="shared" si="16"/>
        <v>0</v>
      </c>
      <c r="V37" s="35">
        <v>3</v>
      </c>
      <c r="W37" s="35">
        <v>1</v>
      </c>
      <c r="X37" s="36">
        <f t="shared" si="17"/>
        <v>0</v>
      </c>
      <c r="Y37" s="35">
        <v>3</v>
      </c>
      <c r="Z37" s="35">
        <v>1</v>
      </c>
      <c r="AA37" s="36">
        <f t="shared" si="18"/>
        <v>0</v>
      </c>
      <c r="AB37" s="35">
        <v>3</v>
      </c>
      <c r="AC37" s="35">
        <v>1</v>
      </c>
      <c r="AD37" s="36">
        <f t="shared" si="19"/>
        <v>0</v>
      </c>
      <c r="AE37" s="35">
        <v>3</v>
      </c>
      <c r="AF37" s="35">
        <v>1</v>
      </c>
      <c r="AG37" s="36">
        <f t="shared" si="20"/>
        <v>0</v>
      </c>
      <c r="AH37" s="35">
        <v>3</v>
      </c>
      <c r="AI37" s="35">
        <v>1</v>
      </c>
      <c r="AJ37" s="36">
        <f t="shared" si="21"/>
        <v>0</v>
      </c>
      <c r="AK37" s="35">
        <v>3</v>
      </c>
      <c r="AL37" s="35">
        <v>1</v>
      </c>
      <c r="AM37" s="36">
        <f t="shared" si="22"/>
        <v>0</v>
      </c>
      <c r="AN37" s="35">
        <v>3</v>
      </c>
      <c r="AO37" s="35">
        <v>1</v>
      </c>
      <c r="AP37" s="36">
        <f t="shared" si="23"/>
        <v>0</v>
      </c>
      <c r="AQ37" s="35">
        <v>3</v>
      </c>
      <c r="AR37" s="35">
        <v>1</v>
      </c>
      <c r="AS37" s="36">
        <f t="shared" si="24"/>
        <v>0</v>
      </c>
      <c r="AT37" s="35">
        <v>3</v>
      </c>
      <c r="AU37" s="35">
        <v>1</v>
      </c>
      <c r="AV37" s="36">
        <f t="shared" si="25"/>
        <v>0</v>
      </c>
      <c r="AW37" s="35">
        <v>3</v>
      </c>
      <c r="AX37" s="35">
        <v>1</v>
      </c>
      <c r="AY37" s="36">
        <f t="shared" si="26"/>
        <v>0</v>
      </c>
      <c r="AZ37" s="35">
        <v>3</v>
      </c>
      <c r="BA37" s="35">
        <v>1</v>
      </c>
      <c r="BB37" s="36">
        <f t="shared" si="27"/>
        <v>0</v>
      </c>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row>
    <row r="38" spans="1:95" s="31" customFormat="1" ht="22.15" customHeight="1" x14ac:dyDescent="0.2">
      <c r="A38" s="25"/>
      <c r="B38" s="33"/>
      <c r="C38" s="33"/>
      <c r="D38" s="33"/>
      <c r="E38" s="88"/>
      <c r="F38" s="89"/>
      <c r="G38" s="72"/>
      <c r="H38" s="84"/>
      <c r="I38" s="73"/>
      <c r="J38" s="73"/>
      <c r="K38" s="60"/>
      <c r="L38" s="34">
        <v>12</v>
      </c>
      <c r="M38" s="35">
        <v>3</v>
      </c>
      <c r="N38" s="35">
        <v>2</v>
      </c>
      <c r="O38" s="36">
        <f t="shared" si="14"/>
        <v>0</v>
      </c>
      <c r="P38" s="35">
        <v>3</v>
      </c>
      <c r="Q38" s="35">
        <v>2</v>
      </c>
      <c r="R38" s="36">
        <f t="shared" si="15"/>
        <v>0</v>
      </c>
      <c r="S38" s="35">
        <v>3</v>
      </c>
      <c r="T38" s="35">
        <v>2</v>
      </c>
      <c r="U38" s="36">
        <f t="shared" si="16"/>
        <v>0</v>
      </c>
      <c r="V38" s="35">
        <v>3</v>
      </c>
      <c r="W38" s="35">
        <v>2</v>
      </c>
      <c r="X38" s="36">
        <f t="shared" si="17"/>
        <v>0</v>
      </c>
      <c r="Y38" s="35">
        <v>3</v>
      </c>
      <c r="Z38" s="35">
        <v>2</v>
      </c>
      <c r="AA38" s="36">
        <f t="shared" si="18"/>
        <v>0</v>
      </c>
      <c r="AB38" s="35">
        <v>3</v>
      </c>
      <c r="AC38" s="35">
        <v>2</v>
      </c>
      <c r="AD38" s="36">
        <f t="shared" si="19"/>
        <v>0</v>
      </c>
      <c r="AE38" s="35">
        <v>3</v>
      </c>
      <c r="AF38" s="35">
        <v>2</v>
      </c>
      <c r="AG38" s="36">
        <f t="shared" si="20"/>
        <v>0</v>
      </c>
      <c r="AH38" s="35">
        <v>3</v>
      </c>
      <c r="AI38" s="35">
        <v>2</v>
      </c>
      <c r="AJ38" s="36">
        <f t="shared" si="21"/>
        <v>0</v>
      </c>
      <c r="AK38" s="35">
        <v>3</v>
      </c>
      <c r="AL38" s="35">
        <v>2</v>
      </c>
      <c r="AM38" s="36">
        <f t="shared" si="22"/>
        <v>0</v>
      </c>
      <c r="AN38" s="35">
        <v>3</v>
      </c>
      <c r="AO38" s="35">
        <v>2</v>
      </c>
      <c r="AP38" s="36">
        <f t="shared" si="23"/>
        <v>0</v>
      </c>
      <c r="AQ38" s="35">
        <v>3</v>
      </c>
      <c r="AR38" s="35">
        <v>2</v>
      </c>
      <c r="AS38" s="36">
        <f t="shared" si="24"/>
        <v>0</v>
      </c>
      <c r="AT38" s="35">
        <v>3</v>
      </c>
      <c r="AU38" s="35">
        <v>2</v>
      </c>
      <c r="AV38" s="36">
        <f t="shared" si="25"/>
        <v>0</v>
      </c>
      <c r="AW38" s="35">
        <v>3</v>
      </c>
      <c r="AX38" s="35">
        <v>2</v>
      </c>
      <c r="AY38" s="36">
        <f t="shared" si="26"/>
        <v>0</v>
      </c>
      <c r="AZ38" s="35">
        <v>3</v>
      </c>
      <c r="BA38" s="35">
        <v>2</v>
      </c>
      <c r="BB38" s="36">
        <f t="shared" si="27"/>
        <v>0</v>
      </c>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row>
    <row r="39" spans="1:95" s="31" customFormat="1" ht="22.15" customHeight="1" x14ac:dyDescent="0.2">
      <c r="A39" s="25"/>
      <c r="B39" s="87" t="s">
        <v>36</v>
      </c>
      <c r="C39" s="87"/>
      <c r="D39" s="87"/>
      <c r="E39" s="88"/>
      <c r="F39" s="89">
        <v>1</v>
      </c>
      <c r="G39" s="72">
        <f ca="1">INDIRECT(CONCATENATE($G$25,ROW(L27)))</f>
        <v>0</v>
      </c>
      <c r="H39" s="84">
        <f ca="1">INDIRECT(CONCATENATE($G$25,ROW(L32)))</f>
        <v>0</v>
      </c>
      <c r="I39" s="84">
        <f ca="1">INDIRECT(CONCATENATE($G$25,ROW(L37)))</f>
        <v>0</v>
      </c>
      <c r="J39" s="84">
        <f ca="1">INDIRECT(CONCATENATE($G$25,ROW(L42)))</f>
        <v>0</v>
      </c>
      <c r="K39" s="82">
        <f ca="1">INDIRECT(CONCATENATE($G$25,ROW(L47)))</f>
        <v>0</v>
      </c>
      <c r="L39" s="34">
        <v>13</v>
      </c>
      <c r="M39" s="35">
        <v>3</v>
      </c>
      <c r="N39" s="35">
        <v>3</v>
      </c>
      <c r="O39" s="36">
        <f t="shared" si="14"/>
        <v>0</v>
      </c>
      <c r="P39" s="35">
        <v>3</v>
      </c>
      <c r="Q39" s="35">
        <v>3</v>
      </c>
      <c r="R39" s="36">
        <f t="shared" si="15"/>
        <v>0</v>
      </c>
      <c r="S39" s="35">
        <v>3</v>
      </c>
      <c r="T39" s="35">
        <v>3</v>
      </c>
      <c r="U39" s="36">
        <f t="shared" si="16"/>
        <v>0</v>
      </c>
      <c r="V39" s="35">
        <v>3</v>
      </c>
      <c r="W39" s="35">
        <v>3</v>
      </c>
      <c r="X39" s="36">
        <f t="shared" si="17"/>
        <v>0</v>
      </c>
      <c r="Y39" s="35">
        <v>3</v>
      </c>
      <c r="Z39" s="35">
        <v>3</v>
      </c>
      <c r="AA39" s="36">
        <f t="shared" si="18"/>
        <v>0</v>
      </c>
      <c r="AB39" s="35">
        <v>3</v>
      </c>
      <c r="AC39" s="35">
        <v>3</v>
      </c>
      <c r="AD39" s="36">
        <f t="shared" si="19"/>
        <v>0</v>
      </c>
      <c r="AE39" s="35">
        <v>3</v>
      </c>
      <c r="AF39" s="35">
        <v>3</v>
      </c>
      <c r="AG39" s="36">
        <f t="shared" si="20"/>
        <v>0</v>
      </c>
      <c r="AH39" s="35">
        <v>3</v>
      </c>
      <c r="AI39" s="35">
        <v>3</v>
      </c>
      <c r="AJ39" s="36">
        <f t="shared" si="21"/>
        <v>0</v>
      </c>
      <c r="AK39" s="35">
        <v>3</v>
      </c>
      <c r="AL39" s="35">
        <v>3</v>
      </c>
      <c r="AM39" s="36">
        <f t="shared" si="22"/>
        <v>0</v>
      </c>
      <c r="AN39" s="35">
        <v>3</v>
      </c>
      <c r="AO39" s="35">
        <v>3</v>
      </c>
      <c r="AP39" s="36">
        <f t="shared" si="23"/>
        <v>0</v>
      </c>
      <c r="AQ39" s="35">
        <v>3</v>
      </c>
      <c r="AR39" s="35">
        <v>3</v>
      </c>
      <c r="AS39" s="36">
        <f t="shared" si="24"/>
        <v>0</v>
      </c>
      <c r="AT39" s="35">
        <v>3</v>
      </c>
      <c r="AU39" s="35">
        <v>3</v>
      </c>
      <c r="AV39" s="36">
        <f t="shared" si="25"/>
        <v>0</v>
      </c>
      <c r="AW39" s="35">
        <v>3</v>
      </c>
      <c r="AX39" s="35">
        <v>3</v>
      </c>
      <c r="AY39" s="36">
        <f t="shared" si="26"/>
        <v>0</v>
      </c>
      <c r="AZ39" s="35">
        <v>3</v>
      </c>
      <c r="BA39" s="35">
        <v>3</v>
      </c>
      <c r="BB39" s="36">
        <f t="shared" si="27"/>
        <v>0</v>
      </c>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row>
    <row r="40" spans="1:95" s="31" customFormat="1" ht="22.15" customHeight="1" x14ac:dyDescent="0.2">
      <c r="A40" s="25"/>
      <c r="B40" s="87"/>
      <c r="C40" s="87"/>
      <c r="D40" s="87"/>
      <c r="E40" s="88"/>
      <c r="F40" s="89"/>
      <c r="G40" s="72"/>
      <c r="H40" s="84"/>
      <c r="I40" s="84"/>
      <c r="J40" s="84"/>
      <c r="K40" s="82"/>
      <c r="L40" s="34">
        <v>14</v>
      </c>
      <c r="M40" s="35">
        <v>3</v>
      </c>
      <c r="N40" s="35">
        <v>4</v>
      </c>
      <c r="O40" s="36">
        <f t="shared" si="14"/>
        <v>0</v>
      </c>
      <c r="P40" s="35">
        <v>3</v>
      </c>
      <c r="Q40" s="35">
        <v>4</v>
      </c>
      <c r="R40" s="36">
        <f t="shared" si="15"/>
        <v>0</v>
      </c>
      <c r="S40" s="35">
        <v>3</v>
      </c>
      <c r="T40" s="35">
        <v>4</v>
      </c>
      <c r="U40" s="36">
        <f t="shared" si="16"/>
        <v>0</v>
      </c>
      <c r="V40" s="35">
        <v>3</v>
      </c>
      <c r="W40" s="35">
        <v>4</v>
      </c>
      <c r="X40" s="36">
        <f t="shared" si="17"/>
        <v>0</v>
      </c>
      <c r="Y40" s="35">
        <v>3</v>
      </c>
      <c r="Z40" s="35">
        <v>4</v>
      </c>
      <c r="AA40" s="36">
        <f t="shared" si="18"/>
        <v>0</v>
      </c>
      <c r="AB40" s="35">
        <v>3</v>
      </c>
      <c r="AC40" s="35">
        <v>4</v>
      </c>
      <c r="AD40" s="36">
        <f t="shared" si="19"/>
        <v>0</v>
      </c>
      <c r="AE40" s="35">
        <v>3</v>
      </c>
      <c r="AF40" s="35">
        <v>4</v>
      </c>
      <c r="AG40" s="36">
        <f t="shared" si="20"/>
        <v>0</v>
      </c>
      <c r="AH40" s="35">
        <v>3</v>
      </c>
      <c r="AI40" s="35">
        <v>4</v>
      </c>
      <c r="AJ40" s="36">
        <f t="shared" si="21"/>
        <v>0</v>
      </c>
      <c r="AK40" s="35">
        <v>3</v>
      </c>
      <c r="AL40" s="35">
        <v>4</v>
      </c>
      <c r="AM40" s="36">
        <f t="shared" si="22"/>
        <v>0</v>
      </c>
      <c r="AN40" s="35">
        <v>3</v>
      </c>
      <c r="AO40" s="35">
        <v>4</v>
      </c>
      <c r="AP40" s="36">
        <f t="shared" si="23"/>
        <v>0</v>
      </c>
      <c r="AQ40" s="35">
        <v>3</v>
      </c>
      <c r="AR40" s="35">
        <v>4</v>
      </c>
      <c r="AS40" s="36">
        <f t="shared" si="24"/>
        <v>0</v>
      </c>
      <c r="AT40" s="35">
        <v>3</v>
      </c>
      <c r="AU40" s="35">
        <v>4</v>
      </c>
      <c r="AV40" s="36">
        <f t="shared" si="25"/>
        <v>0</v>
      </c>
      <c r="AW40" s="35">
        <v>3</v>
      </c>
      <c r="AX40" s="35">
        <v>4</v>
      </c>
      <c r="AY40" s="36">
        <f t="shared" si="26"/>
        <v>0</v>
      </c>
      <c r="AZ40" s="35">
        <v>3</v>
      </c>
      <c r="BA40" s="35">
        <v>4</v>
      </c>
      <c r="BB40" s="36">
        <f t="shared" si="27"/>
        <v>0</v>
      </c>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row>
    <row r="41" spans="1:95" s="31" customFormat="1" ht="22.15" customHeight="1" x14ac:dyDescent="0.2">
      <c r="A41" s="25"/>
      <c r="B41" s="87"/>
      <c r="C41" s="87"/>
      <c r="D41" s="87"/>
      <c r="E41" s="88"/>
      <c r="F41" s="89"/>
      <c r="G41" s="86"/>
      <c r="H41" s="85"/>
      <c r="I41" s="85"/>
      <c r="J41" s="85"/>
      <c r="K41" s="83"/>
      <c r="L41" s="34">
        <v>15</v>
      </c>
      <c r="M41" s="35">
        <v>3</v>
      </c>
      <c r="N41" s="35">
        <v>5</v>
      </c>
      <c r="O41" s="36">
        <f t="shared" si="14"/>
        <v>0</v>
      </c>
      <c r="P41" s="35">
        <v>3</v>
      </c>
      <c r="Q41" s="35">
        <v>5</v>
      </c>
      <c r="R41" s="36">
        <f t="shared" si="15"/>
        <v>0</v>
      </c>
      <c r="S41" s="35">
        <v>3</v>
      </c>
      <c r="T41" s="35">
        <v>5</v>
      </c>
      <c r="U41" s="36">
        <f t="shared" si="16"/>
        <v>0</v>
      </c>
      <c r="V41" s="35">
        <v>3</v>
      </c>
      <c r="W41" s="35">
        <v>5</v>
      </c>
      <c r="X41" s="36">
        <f t="shared" si="17"/>
        <v>0</v>
      </c>
      <c r="Y41" s="35">
        <v>3</v>
      </c>
      <c r="Z41" s="35">
        <v>5</v>
      </c>
      <c r="AA41" s="36">
        <f t="shared" si="18"/>
        <v>0</v>
      </c>
      <c r="AB41" s="35">
        <v>3</v>
      </c>
      <c r="AC41" s="35">
        <v>5</v>
      </c>
      <c r="AD41" s="36">
        <f t="shared" si="19"/>
        <v>0</v>
      </c>
      <c r="AE41" s="35">
        <v>3</v>
      </c>
      <c r="AF41" s="35">
        <v>5</v>
      </c>
      <c r="AG41" s="36">
        <f t="shared" si="20"/>
        <v>0</v>
      </c>
      <c r="AH41" s="35">
        <v>3</v>
      </c>
      <c r="AI41" s="35">
        <v>5</v>
      </c>
      <c r="AJ41" s="36">
        <f t="shared" si="21"/>
        <v>0</v>
      </c>
      <c r="AK41" s="35">
        <v>3</v>
      </c>
      <c r="AL41" s="35">
        <v>5</v>
      </c>
      <c r="AM41" s="36">
        <f t="shared" si="22"/>
        <v>0</v>
      </c>
      <c r="AN41" s="35">
        <v>3</v>
      </c>
      <c r="AO41" s="35">
        <v>5</v>
      </c>
      <c r="AP41" s="36">
        <f t="shared" si="23"/>
        <v>0</v>
      </c>
      <c r="AQ41" s="35">
        <v>3</v>
      </c>
      <c r="AR41" s="35">
        <v>5</v>
      </c>
      <c r="AS41" s="36">
        <f t="shared" si="24"/>
        <v>0</v>
      </c>
      <c r="AT41" s="35">
        <v>3</v>
      </c>
      <c r="AU41" s="35">
        <v>5</v>
      </c>
      <c r="AV41" s="36">
        <f t="shared" si="25"/>
        <v>0</v>
      </c>
      <c r="AW41" s="35">
        <v>3</v>
      </c>
      <c r="AX41" s="35">
        <v>5</v>
      </c>
      <c r="AY41" s="36">
        <f t="shared" si="26"/>
        <v>0</v>
      </c>
      <c r="AZ41" s="35">
        <v>3</v>
      </c>
      <c r="BA41" s="35">
        <v>5</v>
      </c>
      <c r="BB41" s="36">
        <f t="shared" si="27"/>
        <v>0</v>
      </c>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row>
    <row r="42" spans="1:95" s="31" customFormat="1" ht="22.15" customHeight="1" x14ac:dyDescent="0.2">
      <c r="A42" s="25"/>
      <c r="B42" s="37"/>
      <c r="C42" s="37"/>
      <c r="D42" s="37"/>
      <c r="E42" s="33"/>
      <c r="F42" s="38"/>
      <c r="G42" s="32">
        <v>1</v>
      </c>
      <c r="H42" s="32">
        <v>2</v>
      </c>
      <c r="I42" s="32">
        <v>3</v>
      </c>
      <c r="J42" s="32">
        <v>4</v>
      </c>
      <c r="K42" s="32">
        <v>5</v>
      </c>
      <c r="L42" s="34">
        <v>16</v>
      </c>
      <c r="M42" s="35">
        <v>4</v>
      </c>
      <c r="N42" s="35">
        <v>1</v>
      </c>
      <c r="O42" s="36">
        <f t="shared" si="14"/>
        <v>0</v>
      </c>
      <c r="P42" s="35">
        <v>4</v>
      </c>
      <c r="Q42" s="35">
        <v>1</v>
      </c>
      <c r="R42" s="36">
        <f t="shared" si="15"/>
        <v>0</v>
      </c>
      <c r="S42" s="35">
        <v>4</v>
      </c>
      <c r="T42" s="35">
        <v>1</v>
      </c>
      <c r="U42" s="36">
        <f t="shared" si="16"/>
        <v>0</v>
      </c>
      <c r="V42" s="35">
        <v>4</v>
      </c>
      <c r="W42" s="35">
        <v>1</v>
      </c>
      <c r="X42" s="36">
        <f t="shared" si="17"/>
        <v>0</v>
      </c>
      <c r="Y42" s="35">
        <v>4</v>
      </c>
      <c r="Z42" s="35">
        <v>1</v>
      </c>
      <c r="AA42" s="36">
        <f t="shared" si="18"/>
        <v>0</v>
      </c>
      <c r="AB42" s="35">
        <v>4</v>
      </c>
      <c r="AC42" s="35">
        <v>1</v>
      </c>
      <c r="AD42" s="36">
        <f t="shared" si="19"/>
        <v>0</v>
      </c>
      <c r="AE42" s="35">
        <v>4</v>
      </c>
      <c r="AF42" s="35">
        <v>1</v>
      </c>
      <c r="AG42" s="36">
        <f t="shared" si="20"/>
        <v>0</v>
      </c>
      <c r="AH42" s="35">
        <v>4</v>
      </c>
      <c r="AI42" s="35">
        <v>1</v>
      </c>
      <c r="AJ42" s="36">
        <f t="shared" si="21"/>
        <v>0</v>
      </c>
      <c r="AK42" s="35">
        <v>4</v>
      </c>
      <c r="AL42" s="35">
        <v>1</v>
      </c>
      <c r="AM42" s="36">
        <f t="shared" si="22"/>
        <v>0</v>
      </c>
      <c r="AN42" s="35">
        <v>4</v>
      </c>
      <c r="AO42" s="35">
        <v>1</v>
      </c>
      <c r="AP42" s="36">
        <f t="shared" si="23"/>
        <v>0</v>
      </c>
      <c r="AQ42" s="35">
        <v>4</v>
      </c>
      <c r="AR42" s="35">
        <v>1</v>
      </c>
      <c r="AS42" s="36">
        <f t="shared" si="24"/>
        <v>0</v>
      </c>
      <c r="AT42" s="35">
        <v>4</v>
      </c>
      <c r="AU42" s="35">
        <v>1</v>
      </c>
      <c r="AV42" s="36">
        <f t="shared" si="25"/>
        <v>0</v>
      </c>
      <c r="AW42" s="35">
        <v>4</v>
      </c>
      <c r="AX42" s="35">
        <v>1</v>
      </c>
      <c r="AY42" s="36">
        <f t="shared" si="26"/>
        <v>0</v>
      </c>
      <c r="AZ42" s="35">
        <v>4</v>
      </c>
      <c r="BA42" s="35">
        <v>1</v>
      </c>
      <c r="BB42" s="36">
        <f t="shared" si="27"/>
        <v>0</v>
      </c>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row>
    <row r="43" spans="1:95" s="31" customFormat="1" ht="22.15" customHeight="1" x14ac:dyDescent="0.2">
      <c r="A43" s="25"/>
      <c r="B43" s="37"/>
      <c r="C43" s="37"/>
      <c r="D43" s="37"/>
      <c r="E43" s="33"/>
      <c r="F43" s="33"/>
      <c r="G43" s="81" t="s">
        <v>23</v>
      </c>
      <c r="H43" s="81"/>
      <c r="I43" s="81"/>
      <c r="J43" s="81"/>
      <c r="K43" s="81"/>
      <c r="L43" s="34">
        <v>17</v>
      </c>
      <c r="M43" s="35">
        <v>4</v>
      </c>
      <c r="N43" s="35">
        <v>2</v>
      </c>
      <c r="O43" s="36">
        <f t="shared" si="14"/>
        <v>0</v>
      </c>
      <c r="P43" s="35">
        <v>4</v>
      </c>
      <c r="Q43" s="35">
        <v>2</v>
      </c>
      <c r="R43" s="36">
        <f t="shared" si="15"/>
        <v>0</v>
      </c>
      <c r="S43" s="35">
        <v>4</v>
      </c>
      <c r="T43" s="35">
        <v>2</v>
      </c>
      <c r="U43" s="36">
        <f t="shared" si="16"/>
        <v>0</v>
      </c>
      <c r="V43" s="35">
        <v>4</v>
      </c>
      <c r="W43" s="35">
        <v>2</v>
      </c>
      <c r="X43" s="36">
        <f t="shared" si="17"/>
        <v>0</v>
      </c>
      <c r="Y43" s="35">
        <v>4</v>
      </c>
      <c r="Z43" s="35">
        <v>2</v>
      </c>
      <c r="AA43" s="36">
        <f t="shared" si="18"/>
        <v>0</v>
      </c>
      <c r="AB43" s="35">
        <v>4</v>
      </c>
      <c r="AC43" s="35">
        <v>2</v>
      </c>
      <c r="AD43" s="36">
        <f t="shared" si="19"/>
        <v>0</v>
      </c>
      <c r="AE43" s="35">
        <v>4</v>
      </c>
      <c r="AF43" s="35">
        <v>2</v>
      </c>
      <c r="AG43" s="36">
        <f t="shared" si="20"/>
        <v>0</v>
      </c>
      <c r="AH43" s="35">
        <v>4</v>
      </c>
      <c r="AI43" s="35">
        <v>2</v>
      </c>
      <c r="AJ43" s="36">
        <f t="shared" si="21"/>
        <v>0</v>
      </c>
      <c r="AK43" s="35">
        <v>4</v>
      </c>
      <c r="AL43" s="35">
        <v>2</v>
      </c>
      <c r="AM43" s="36">
        <f t="shared" si="22"/>
        <v>0</v>
      </c>
      <c r="AN43" s="35">
        <v>4</v>
      </c>
      <c r="AO43" s="35">
        <v>2</v>
      </c>
      <c r="AP43" s="36">
        <f t="shared" si="23"/>
        <v>0</v>
      </c>
      <c r="AQ43" s="35">
        <v>4</v>
      </c>
      <c r="AR43" s="35">
        <v>2</v>
      </c>
      <c r="AS43" s="36">
        <f t="shared" si="24"/>
        <v>0</v>
      </c>
      <c r="AT43" s="35">
        <v>4</v>
      </c>
      <c r="AU43" s="35">
        <v>2</v>
      </c>
      <c r="AV43" s="36">
        <f t="shared" si="25"/>
        <v>0</v>
      </c>
      <c r="AW43" s="35">
        <v>4</v>
      </c>
      <c r="AX43" s="35">
        <v>2</v>
      </c>
      <c r="AY43" s="36">
        <f t="shared" si="26"/>
        <v>0</v>
      </c>
      <c r="AZ43" s="35">
        <v>4</v>
      </c>
      <c r="BA43" s="35">
        <v>2</v>
      </c>
      <c r="BB43" s="36">
        <f t="shared" si="27"/>
        <v>0</v>
      </c>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row>
    <row r="44" spans="1:95" s="31" customFormat="1" ht="22.15" customHeight="1" x14ac:dyDescent="0.2">
      <c r="A44" s="25"/>
      <c r="B44" s="33"/>
      <c r="C44" s="33"/>
      <c r="D44" s="33"/>
      <c r="E44" s="33"/>
      <c r="F44" s="33"/>
      <c r="G44" s="81"/>
      <c r="H44" s="81"/>
      <c r="I44" s="81"/>
      <c r="J44" s="81"/>
      <c r="K44" s="81"/>
      <c r="L44" s="34">
        <v>18</v>
      </c>
      <c r="M44" s="35">
        <v>4</v>
      </c>
      <c r="N44" s="35">
        <v>3</v>
      </c>
      <c r="O44" s="36">
        <f t="shared" si="14"/>
        <v>0</v>
      </c>
      <c r="P44" s="35">
        <v>4</v>
      </c>
      <c r="Q44" s="35">
        <v>3</v>
      </c>
      <c r="R44" s="36">
        <f t="shared" si="15"/>
        <v>0</v>
      </c>
      <c r="S44" s="35">
        <v>4</v>
      </c>
      <c r="T44" s="35">
        <v>3</v>
      </c>
      <c r="U44" s="36">
        <f t="shared" si="16"/>
        <v>0</v>
      </c>
      <c r="V44" s="35">
        <v>4</v>
      </c>
      <c r="W44" s="35">
        <v>3</v>
      </c>
      <c r="X44" s="36">
        <f t="shared" si="17"/>
        <v>0</v>
      </c>
      <c r="Y44" s="35">
        <v>4</v>
      </c>
      <c r="Z44" s="35">
        <v>3</v>
      </c>
      <c r="AA44" s="36">
        <f t="shared" si="18"/>
        <v>0</v>
      </c>
      <c r="AB44" s="35">
        <v>4</v>
      </c>
      <c r="AC44" s="35">
        <v>3</v>
      </c>
      <c r="AD44" s="36">
        <f t="shared" si="19"/>
        <v>0</v>
      </c>
      <c r="AE44" s="35">
        <v>4</v>
      </c>
      <c r="AF44" s="35">
        <v>3</v>
      </c>
      <c r="AG44" s="36">
        <f t="shared" si="20"/>
        <v>0</v>
      </c>
      <c r="AH44" s="35">
        <v>4</v>
      </c>
      <c r="AI44" s="35">
        <v>3</v>
      </c>
      <c r="AJ44" s="36">
        <f t="shared" si="21"/>
        <v>0</v>
      </c>
      <c r="AK44" s="35">
        <v>4</v>
      </c>
      <c r="AL44" s="35">
        <v>3</v>
      </c>
      <c r="AM44" s="36">
        <f t="shared" si="22"/>
        <v>0</v>
      </c>
      <c r="AN44" s="35">
        <v>4</v>
      </c>
      <c r="AO44" s="35">
        <v>3</v>
      </c>
      <c r="AP44" s="36">
        <f t="shared" si="23"/>
        <v>0</v>
      </c>
      <c r="AQ44" s="35">
        <v>4</v>
      </c>
      <c r="AR44" s="35">
        <v>3</v>
      </c>
      <c r="AS44" s="36">
        <f t="shared" si="24"/>
        <v>0</v>
      </c>
      <c r="AT44" s="35">
        <v>4</v>
      </c>
      <c r="AU44" s="35">
        <v>3</v>
      </c>
      <c r="AV44" s="36">
        <f t="shared" si="25"/>
        <v>0</v>
      </c>
      <c r="AW44" s="35">
        <v>4</v>
      </c>
      <c r="AX44" s="35">
        <v>3</v>
      </c>
      <c r="AY44" s="36">
        <f t="shared" si="26"/>
        <v>0</v>
      </c>
      <c r="AZ44" s="35">
        <v>4</v>
      </c>
      <c r="BA44" s="35">
        <v>3</v>
      </c>
      <c r="BB44" s="36">
        <f t="shared" si="27"/>
        <v>0</v>
      </c>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row>
    <row r="45" spans="1:95" ht="22.15" customHeight="1" x14ac:dyDescent="0.2">
      <c r="L45" s="39">
        <v>19</v>
      </c>
      <c r="M45" s="40">
        <v>4</v>
      </c>
      <c r="N45" s="40">
        <v>4</v>
      </c>
      <c r="O45" s="36">
        <f t="shared" si="14"/>
        <v>0</v>
      </c>
      <c r="P45" s="40">
        <v>4</v>
      </c>
      <c r="Q45" s="40">
        <v>4</v>
      </c>
      <c r="R45" s="36">
        <f t="shared" si="15"/>
        <v>0</v>
      </c>
      <c r="S45" s="40">
        <v>4</v>
      </c>
      <c r="T45" s="40">
        <v>4</v>
      </c>
      <c r="U45" s="36">
        <f t="shared" si="16"/>
        <v>0</v>
      </c>
      <c r="V45" s="40">
        <v>4</v>
      </c>
      <c r="W45" s="40">
        <v>4</v>
      </c>
      <c r="X45" s="36">
        <f t="shared" si="17"/>
        <v>0</v>
      </c>
      <c r="Y45" s="40">
        <v>4</v>
      </c>
      <c r="Z45" s="40">
        <v>4</v>
      </c>
      <c r="AA45" s="36">
        <f t="shared" si="18"/>
        <v>0</v>
      </c>
      <c r="AB45" s="40">
        <v>4</v>
      </c>
      <c r="AC45" s="40">
        <v>4</v>
      </c>
      <c r="AD45" s="36">
        <f t="shared" si="19"/>
        <v>0</v>
      </c>
      <c r="AE45" s="40">
        <v>4</v>
      </c>
      <c r="AF45" s="40">
        <v>4</v>
      </c>
      <c r="AG45" s="36">
        <f t="shared" si="20"/>
        <v>0</v>
      </c>
      <c r="AH45" s="40">
        <v>4</v>
      </c>
      <c r="AI45" s="40">
        <v>4</v>
      </c>
      <c r="AJ45" s="36">
        <f t="shared" si="21"/>
        <v>0</v>
      </c>
      <c r="AK45" s="40">
        <v>4</v>
      </c>
      <c r="AL45" s="40">
        <v>4</v>
      </c>
      <c r="AM45" s="36">
        <f t="shared" si="22"/>
        <v>0</v>
      </c>
      <c r="AN45" s="40">
        <v>4</v>
      </c>
      <c r="AO45" s="40">
        <v>4</v>
      </c>
      <c r="AP45" s="36">
        <f t="shared" si="23"/>
        <v>0</v>
      </c>
      <c r="AQ45" s="40">
        <v>4</v>
      </c>
      <c r="AR45" s="40">
        <v>4</v>
      </c>
      <c r="AS45" s="36">
        <f t="shared" si="24"/>
        <v>0</v>
      </c>
      <c r="AT45" s="40">
        <v>4</v>
      </c>
      <c r="AU45" s="40">
        <v>4</v>
      </c>
      <c r="AV45" s="36">
        <f t="shared" si="25"/>
        <v>0</v>
      </c>
      <c r="AW45" s="40">
        <v>4</v>
      </c>
      <c r="AX45" s="40">
        <v>4</v>
      </c>
      <c r="AY45" s="36">
        <f t="shared" si="26"/>
        <v>0</v>
      </c>
      <c r="AZ45" s="40">
        <v>4</v>
      </c>
      <c r="BA45" s="40">
        <v>4</v>
      </c>
      <c r="BB45" s="36">
        <f t="shared" si="27"/>
        <v>0</v>
      </c>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row>
    <row r="46" spans="1:95" ht="22.15" customHeight="1" x14ac:dyDescent="0.2">
      <c r="L46" s="39">
        <v>20</v>
      </c>
      <c r="M46" s="40">
        <v>4</v>
      </c>
      <c r="N46" s="40">
        <v>5</v>
      </c>
      <c r="O46" s="36">
        <f t="shared" si="14"/>
        <v>0</v>
      </c>
      <c r="P46" s="40">
        <v>4</v>
      </c>
      <c r="Q46" s="40">
        <v>5</v>
      </c>
      <c r="R46" s="36">
        <f t="shared" si="15"/>
        <v>0</v>
      </c>
      <c r="S46" s="40">
        <v>4</v>
      </c>
      <c r="T46" s="40">
        <v>5</v>
      </c>
      <c r="U46" s="36">
        <f t="shared" si="16"/>
        <v>0</v>
      </c>
      <c r="V46" s="40">
        <v>4</v>
      </c>
      <c r="W46" s="40">
        <v>5</v>
      </c>
      <c r="X46" s="36">
        <f t="shared" si="17"/>
        <v>0</v>
      </c>
      <c r="Y46" s="40">
        <v>4</v>
      </c>
      <c r="Z46" s="40">
        <v>5</v>
      </c>
      <c r="AA46" s="36">
        <f t="shared" si="18"/>
        <v>0</v>
      </c>
      <c r="AB46" s="40">
        <v>4</v>
      </c>
      <c r="AC46" s="40">
        <v>5</v>
      </c>
      <c r="AD46" s="36">
        <f t="shared" si="19"/>
        <v>0</v>
      </c>
      <c r="AE46" s="40">
        <v>4</v>
      </c>
      <c r="AF46" s="40">
        <v>5</v>
      </c>
      <c r="AG46" s="36">
        <f t="shared" si="20"/>
        <v>0</v>
      </c>
      <c r="AH46" s="40">
        <v>4</v>
      </c>
      <c r="AI46" s="40">
        <v>5</v>
      </c>
      <c r="AJ46" s="36">
        <f t="shared" si="21"/>
        <v>0</v>
      </c>
      <c r="AK46" s="40">
        <v>4</v>
      </c>
      <c r="AL46" s="40">
        <v>5</v>
      </c>
      <c r="AM46" s="36">
        <f t="shared" si="22"/>
        <v>0</v>
      </c>
      <c r="AN46" s="40">
        <v>4</v>
      </c>
      <c r="AO46" s="40">
        <v>5</v>
      </c>
      <c r="AP46" s="36">
        <f t="shared" si="23"/>
        <v>0</v>
      </c>
      <c r="AQ46" s="40">
        <v>4</v>
      </c>
      <c r="AR46" s="40">
        <v>5</v>
      </c>
      <c r="AS46" s="36">
        <f t="shared" si="24"/>
        <v>0</v>
      </c>
      <c r="AT46" s="40">
        <v>4</v>
      </c>
      <c r="AU46" s="40">
        <v>5</v>
      </c>
      <c r="AV46" s="36">
        <f t="shared" si="25"/>
        <v>0</v>
      </c>
      <c r="AW46" s="40">
        <v>4</v>
      </c>
      <c r="AX46" s="40">
        <v>5</v>
      </c>
      <c r="AY46" s="36">
        <f t="shared" si="26"/>
        <v>0</v>
      </c>
      <c r="AZ46" s="40">
        <v>4</v>
      </c>
      <c r="BA46" s="40">
        <v>5</v>
      </c>
      <c r="BB46" s="36">
        <f t="shared" si="27"/>
        <v>0</v>
      </c>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row>
    <row r="47" spans="1:95" ht="22.15" customHeight="1" x14ac:dyDescent="0.2">
      <c r="L47" s="39">
        <v>21</v>
      </c>
      <c r="M47" s="40">
        <v>5</v>
      </c>
      <c r="N47" s="40">
        <v>1</v>
      </c>
      <c r="O47" s="36">
        <f t="shared" si="14"/>
        <v>0</v>
      </c>
      <c r="P47" s="40">
        <v>5</v>
      </c>
      <c r="Q47" s="40">
        <v>1</v>
      </c>
      <c r="R47" s="36">
        <f t="shared" si="15"/>
        <v>0</v>
      </c>
      <c r="S47" s="40">
        <v>5</v>
      </c>
      <c r="T47" s="40">
        <v>1</v>
      </c>
      <c r="U47" s="36">
        <f t="shared" si="16"/>
        <v>0</v>
      </c>
      <c r="V47" s="40">
        <v>5</v>
      </c>
      <c r="W47" s="40">
        <v>1</v>
      </c>
      <c r="X47" s="36">
        <f t="shared" si="17"/>
        <v>0</v>
      </c>
      <c r="Y47" s="40">
        <v>5</v>
      </c>
      <c r="Z47" s="40">
        <v>1</v>
      </c>
      <c r="AA47" s="36">
        <f t="shared" si="18"/>
        <v>0</v>
      </c>
      <c r="AB47" s="40">
        <v>5</v>
      </c>
      <c r="AC47" s="40">
        <v>1</v>
      </c>
      <c r="AD47" s="36">
        <f t="shared" si="19"/>
        <v>0</v>
      </c>
      <c r="AE47" s="40">
        <v>5</v>
      </c>
      <c r="AF47" s="40">
        <v>1</v>
      </c>
      <c r="AG47" s="36">
        <f t="shared" si="20"/>
        <v>0</v>
      </c>
      <c r="AH47" s="40">
        <v>5</v>
      </c>
      <c r="AI47" s="40">
        <v>1</v>
      </c>
      <c r="AJ47" s="36">
        <f t="shared" si="21"/>
        <v>0</v>
      </c>
      <c r="AK47" s="40">
        <v>5</v>
      </c>
      <c r="AL47" s="40">
        <v>1</v>
      </c>
      <c r="AM47" s="36">
        <f t="shared" si="22"/>
        <v>0</v>
      </c>
      <c r="AN47" s="40">
        <v>5</v>
      </c>
      <c r="AO47" s="40">
        <v>1</v>
      </c>
      <c r="AP47" s="36">
        <f t="shared" si="23"/>
        <v>0</v>
      </c>
      <c r="AQ47" s="40">
        <v>5</v>
      </c>
      <c r="AR47" s="40">
        <v>1</v>
      </c>
      <c r="AS47" s="36">
        <f t="shared" si="24"/>
        <v>0</v>
      </c>
      <c r="AT47" s="40">
        <v>5</v>
      </c>
      <c r="AU47" s="40">
        <v>1</v>
      </c>
      <c r="AV47" s="36">
        <f t="shared" si="25"/>
        <v>0</v>
      </c>
      <c r="AW47" s="40">
        <v>5</v>
      </c>
      <c r="AX47" s="40">
        <v>1</v>
      </c>
      <c r="AY47" s="36">
        <f t="shared" si="26"/>
        <v>0</v>
      </c>
      <c r="AZ47" s="40">
        <v>5</v>
      </c>
      <c r="BA47" s="40">
        <v>1</v>
      </c>
      <c r="BB47" s="36">
        <f t="shared" si="27"/>
        <v>0</v>
      </c>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row>
    <row r="48" spans="1:95" ht="22.15" customHeight="1" x14ac:dyDescent="0.2">
      <c r="L48" s="39">
        <v>22</v>
      </c>
      <c r="M48" s="40">
        <v>5</v>
      </c>
      <c r="N48" s="40">
        <v>2</v>
      </c>
      <c r="O48" s="36">
        <f t="shared" si="14"/>
        <v>0</v>
      </c>
      <c r="P48" s="40">
        <v>5</v>
      </c>
      <c r="Q48" s="40">
        <v>2</v>
      </c>
      <c r="R48" s="36">
        <f t="shared" si="15"/>
        <v>0</v>
      </c>
      <c r="S48" s="40">
        <v>5</v>
      </c>
      <c r="T48" s="40">
        <v>2</v>
      </c>
      <c r="U48" s="36">
        <f t="shared" si="16"/>
        <v>0</v>
      </c>
      <c r="V48" s="40">
        <v>5</v>
      </c>
      <c r="W48" s="40">
        <v>2</v>
      </c>
      <c r="X48" s="36">
        <f t="shared" si="17"/>
        <v>0</v>
      </c>
      <c r="Y48" s="40">
        <v>5</v>
      </c>
      <c r="Z48" s="40">
        <v>2</v>
      </c>
      <c r="AA48" s="36">
        <f t="shared" si="18"/>
        <v>0</v>
      </c>
      <c r="AB48" s="40">
        <v>5</v>
      </c>
      <c r="AC48" s="40">
        <v>2</v>
      </c>
      <c r="AD48" s="36">
        <f t="shared" si="19"/>
        <v>0</v>
      </c>
      <c r="AE48" s="40">
        <v>5</v>
      </c>
      <c r="AF48" s="40">
        <v>2</v>
      </c>
      <c r="AG48" s="36">
        <f t="shared" si="20"/>
        <v>0</v>
      </c>
      <c r="AH48" s="40">
        <v>5</v>
      </c>
      <c r="AI48" s="40">
        <v>2</v>
      </c>
      <c r="AJ48" s="36">
        <f t="shared" si="21"/>
        <v>0</v>
      </c>
      <c r="AK48" s="40">
        <v>5</v>
      </c>
      <c r="AL48" s="40">
        <v>2</v>
      </c>
      <c r="AM48" s="36">
        <f t="shared" si="22"/>
        <v>0</v>
      </c>
      <c r="AN48" s="40">
        <v>5</v>
      </c>
      <c r="AO48" s="40">
        <v>2</v>
      </c>
      <c r="AP48" s="36">
        <f t="shared" si="23"/>
        <v>0</v>
      </c>
      <c r="AQ48" s="40">
        <v>5</v>
      </c>
      <c r="AR48" s="40">
        <v>2</v>
      </c>
      <c r="AS48" s="36">
        <f t="shared" si="24"/>
        <v>0</v>
      </c>
      <c r="AT48" s="40">
        <v>5</v>
      </c>
      <c r="AU48" s="40">
        <v>2</v>
      </c>
      <c r="AV48" s="36">
        <f t="shared" si="25"/>
        <v>0</v>
      </c>
      <c r="AW48" s="40">
        <v>5</v>
      </c>
      <c r="AX48" s="40">
        <v>2</v>
      </c>
      <c r="AY48" s="36">
        <f t="shared" si="26"/>
        <v>0</v>
      </c>
      <c r="AZ48" s="40">
        <v>5</v>
      </c>
      <c r="BA48" s="40">
        <v>2</v>
      </c>
      <c r="BB48" s="36">
        <f t="shared" si="27"/>
        <v>0</v>
      </c>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row>
    <row r="49" spans="12:95" ht="22.15" customHeight="1" x14ac:dyDescent="0.2">
      <c r="L49" s="39">
        <v>23</v>
      </c>
      <c r="M49" s="40">
        <v>5</v>
      </c>
      <c r="N49" s="40">
        <v>3</v>
      </c>
      <c r="O49" s="36">
        <f t="shared" si="14"/>
        <v>0</v>
      </c>
      <c r="P49" s="40">
        <v>5</v>
      </c>
      <c r="Q49" s="40">
        <v>3</v>
      </c>
      <c r="R49" s="36">
        <f t="shared" si="15"/>
        <v>0</v>
      </c>
      <c r="S49" s="40">
        <v>5</v>
      </c>
      <c r="T49" s="40">
        <v>3</v>
      </c>
      <c r="U49" s="36">
        <f t="shared" si="16"/>
        <v>0</v>
      </c>
      <c r="V49" s="40">
        <v>5</v>
      </c>
      <c r="W49" s="40">
        <v>3</v>
      </c>
      <c r="X49" s="36">
        <f t="shared" si="17"/>
        <v>0</v>
      </c>
      <c r="Y49" s="40">
        <v>5</v>
      </c>
      <c r="Z49" s="40">
        <v>3</v>
      </c>
      <c r="AA49" s="36">
        <f t="shared" si="18"/>
        <v>0</v>
      </c>
      <c r="AB49" s="40">
        <v>5</v>
      </c>
      <c r="AC49" s="40">
        <v>3</v>
      </c>
      <c r="AD49" s="36">
        <f t="shared" si="19"/>
        <v>0</v>
      </c>
      <c r="AE49" s="40">
        <v>5</v>
      </c>
      <c r="AF49" s="40">
        <v>3</v>
      </c>
      <c r="AG49" s="36">
        <f t="shared" si="20"/>
        <v>0</v>
      </c>
      <c r="AH49" s="40">
        <v>5</v>
      </c>
      <c r="AI49" s="40">
        <v>3</v>
      </c>
      <c r="AJ49" s="36">
        <f t="shared" si="21"/>
        <v>0</v>
      </c>
      <c r="AK49" s="40">
        <v>5</v>
      </c>
      <c r="AL49" s="40">
        <v>3</v>
      </c>
      <c r="AM49" s="36">
        <f t="shared" si="22"/>
        <v>0</v>
      </c>
      <c r="AN49" s="40">
        <v>5</v>
      </c>
      <c r="AO49" s="40">
        <v>3</v>
      </c>
      <c r="AP49" s="36">
        <f t="shared" si="23"/>
        <v>0</v>
      </c>
      <c r="AQ49" s="40">
        <v>5</v>
      </c>
      <c r="AR49" s="40">
        <v>3</v>
      </c>
      <c r="AS49" s="36">
        <f t="shared" si="24"/>
        <v>0</v>
      </c>
      <c r="AT49" s="40">
        <v>5</v>
      </c>
      <c r="AU49" s="40">
        <v>3</v>
      </c>
      <c r="AV49" s="36">
        <f t="shared" si="25"/>
        <v>0</v>
      </c>
      <c r="AW49" s="40">
        <v>5</v>
      </c>
      <c r="AX49" s="40">
        <v>3</v>
      </c>
      <c r="AY49" s="36">
        <f t="shared" si="26"/>
        <v>0</v>
      </c>
      <c r="AZ49" s="40">
        <v>5</v>
      </c>
      <c r="BA49" s="40">
        <v>3</v>
      </c>
      <c r="BB49" s="36">
        <f t="shared" si="27"/>
        <v>0</v>
      </c>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row>
    <row r="50" spans="12:95" ht="22.15" customHeight="1" x14ac:dyDescent="0.2">
      <c r="L50" s="39">
        <v>24</v>
      </c>
      <c r="M50" s="40">
        <v>5</v>
      </c>
      <c r="N50" s="40">
        <v>4</v>
      </c>
      <c r="O50" s="36">
        <f t="shared" si="14"/>
        <v>0</v>
      </c>
      <c r="P50" s="40">
        <v>5</v>
      </c>
      <c r="Q50" s="40">
        <v>4</v>
      </c>
      <c r="R50" s="36">
        <f t="shared" si="15"/>
        <v>0</v>
      </c>
      <c r="S50" s="40">
        <v>5</v>
      </c>
      <c r="T50" s="40">
        <v>4</v>
      </c>
      <c r="U50" s="36">
        <f t="shared" si="16"/>
        <v>0</v>
      </c>
      <c r="V50" s="40">
        <v>5</v>
      </c>
      <c r="W50" s="40">
        <v>4</v>
      </c>
      <c r="X50" s="36">
        <f t="shared" si="17"/>
        <v>0</v>
      </c>
      <c r="Y50" s="40">
        <v>5</v>
      </c>
      <c r="Z50" s="40">
        <v>4</v>
      </c>
      <c r="AA50" s="36">
        <f t="shared" si="18"/>
        <v>0</v>
      </c>
      <c r="AB50" s="40">
        <v>5</v>
      </c>
      <c r="AC50" s="40">
        <v>4</v>
      </c>
      <c r="AD50" s="36">
        <f t="shared" si="19"/>
        <v>0</v>
      </c>
      <c r="AE50" s="40">
        <v>5</v>
      </c>
      <c r="AF50" s="40">
        <v>4</v>
      </c>
      <c r="AG50" s="36">
        <f t="shared" si="20"/>
        <v>0</v>
      </c>
      <c r="AH50" s="40">
        <v>5</v>
      </c>
      <c r="AI50" s="40">
        <v>4</v>
      </c>
      <c r="AJ50" s="36">
        <f t="shared" si="21"/>
        <v>0</v>
      </c>
      <c r="AK50" s="40">
        <v>5</v>
      </c>
      <c r="AL50" s="40">
        <v>4</v>
      </c>
      <c r="AM50" s="36">
        <f t="shared" si="22"/>
        <v>0</v>
      </c>
      <c r="AN50" s="40">
        <v>5</v>
      </c>
      <c r="AO50" s="40">
        <v>4</v>
      </c>
      <c r="AP50" s="36">
        <f t="shared" si="23"/>
        <v>0</v>
      </c>
      <c r="AQ50" s="40">
        <v>5</v>
      </c>
      <c r="AR50" s="40">
        <v>4</v>
      </c>
      <c r="AS50" s="36">
        <f t="shared" si="24"/>
        <v>0</v>
      </c>
      <c r="AT50" s="40">
        <v>5</v>
      </c>
      <c r="AU50" s="40">
        <v>4</v>
      </c>
      <c r="AV50" s="36">
        <f t="shared" si="25"/>
        <v>0</v>
      </c>
      <c r="AW50" s="40">
        <v>5</v>
      </c>
      <c r="AX50" s="40">
        <v>4</v>
      </c>
      <c r="AY50" s="36">
        <f t="shared" si="26"/>
        <v>0</v>
      </c>
      <c r="AZ50" s="40">
        <v>5</v>
      </c>
      <c r="BA50" s="40">
        <v>4</v>
      </c>
      <c r="BB50" s="36">
        <f t="shared" si="27"/>
        <v>0</v>
      </c>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row>
    <row r="51" spans="12:95" ht="22.15" customHeight="1" x14ac:dyDescent="0.2">
      <c r="L51" s="39">
        <v>25</v>
      </c>
      <c r="M51" s="40">
        <v>5</v>
      </c>
      <c r="N51" s="40">
        <v>5</v>
      </c>
      <c r="O51" s="36">
        <f t="shared" si="14"/>
        <v>0</v>
      </c>
      <c r="P51" s="40">
        <v>5</v>
      </c>
      <c r="Q51" s="40">
        <v>5</v>
      </c>
      <c r="R51" s="36">
        <f t="shared" si="15"/>
        <v>0</v>
      </c>
      <c r="S51" s="40">
        <v>5</v>
      </c>
      <c r="T51" s="40">
        <v>5</v>
      </c>
      <c r="U51" s="36">
        <f t="shared" si="16"/>
        <v>0</v>
      </c>
      <c r="V51" s="40">
        <v>5</v>
      </c>
      <c r="W51" s="40">
        <v>5</v>
      </c>
      <c r="X51" s="36">
        <f t="shared" si="17"/>
        <v>0</v>
      </c>
      <c r="Y51" s="40">
        <v>5</v>
      </c>
      <c r="Z51" s="40">
        <v>5</v>
      </c>
      <c r="AA51" s="36">
        <f t="shared" si="18"/>
        <v>0</v>
      </c>
      <c r="AB51" s="40">
        <v>5</v>
      </c>
      <c r="AC51" s="40">
        <v>5</v>
      </c>
      <c r="AD51" s="36">
        <f t="shared" si="19"/>
        <v>0</v>
      </c>
      <c r="AE51" s="40">
        <v>5</v>
      </c>
      <c r="AF51" s="40">
        <v>5</v>
      </c>
      <c r="AG51" s="36">
        <f t="shared" si="20"/>
        <v>0</v>
      </c>
      <c r="AH51" s="40">
        <v>5</v>
      </c>
      <c r="AI51" s="40">
        <v>5</v>
      </c>
      <c r="AJ51" s="36">
        <f t="shared" si="21"/>
        <v>0</v>
      </c>
      <c r="AK51" s="40">
        <v>5</v>
      </c>
      <c r="AL51" s="40">
        <v>5</v>
      </c>
      <c r="AM51" s="36">
        <f t="shared" si="22"/>
        <v>0</v>
      </c>
      <c r="AN51" s="40">
        <v>5</v>
      </c>
      <c r="AO51" s="40">
        <v>5</v>
      </c>
      <c r="AP51" s="36">
        <f t="shared" si="23"/>
        <v>0</v>
      </c>
      <c r="AQ51" s="40">
        <v>5</v>
      </c>
      <c r="AR51" s="40">
        <v>5</v>
      </c>
      <c r="AS51" s="36">
        <f t="shared" si="24"/>
        <v>0</v>
      </c>
      <c r="AT51" s="40">
        <v>5</v>
      </c>
      <c r="AU51" s="40">
        <v>5</v>
      </c>
      <c r="AV51" s="36">
        <f t="shared" si="25"/>
        <v>0</v>
      </c>
      <c r="AW51" s="40">
        <v>5</v>
      </c>
      <c r="AX51" s="40">
        <v>5</v>
      </c>
      <c r="AY51" s="36">
        <f t="shared" si="26"/>
        <v>0</v>
      </c>
      <c r="AZ51" s="40">
        <v>5</v>
      </c>
      <c r="BA51" s="40">
        <v>5</v>
      </c>
      <c r="BB51" s="36">
        <f t="shared" si="27"/>
        <v>0</v>
      </c>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row>
  </sheetData>
  <sheetProtection insertRows="0"/>
  <autoFilter ref="A2:O2" xr:uid="{00000000-0009-0000-0000-000000000000}"/>
  <mergeCells count="54">
    <mergeCell ref="J36:J38"/>
    <mergeCell ref="K36:K38"/>
    <mergeCell ref="G33:G35"/>
    <mergeCell ref="H33:H35"/>
    <mergeCell ref="B39:D41"/>
    <mergeCell ref="E27:E41"/>
    <mergeCell ref="F39:F41"/>
    <mergeCell ref="F36:F38"/>
    <mergeCell ref="F33:F35"/>
    <mergeCell ref="G36:G38"/>
    <mergeCell ref="H36:H38"/>
    <mergeCell ref="I36:I38"/>
    <mergeCell ref="F30:F32"/>
    <mergeCell ref="F27:F29"/>
    <mergeCell ref="I33:I35"/>
    <mergeCell ref="J33:J35"/>
    <mergeCell ref="G43:K44"/>
    <mergeCell ref="K39:K41"/>
    <mergeCell ref="J39:J41"/>
    <mergeCell ref="I39:I41"/>
    <mergeCell ref="H39:H41"/>
    <mergeCell ref="G39:G41"/>
    <mergeCell ref="AZ1:BB1"/>
    <mergeCell ref="Y1:AA1"/>
    <mergeCell ref="AB1:AD1"/>
    <mergeCell ref="G26:K26"/>
    <mergeCell ref="AQ1:AS1"/>
    <mergeCell ref="AT1:AV1"/>
    <mergeCell ref="AW1:AY1"/>
    <mergeCell ref="M1:O1"/>
    <mergeCell ref="V1:X1"/>
    <mergeCell ref="AN1:AP1"/>
    <mergeCell ref="AH1:AJ1"/>
    <mergeCell ref="F1:H1"/>
    <mergeCell ref="P1:R1"/>
    <mergeCell ref="S1:U1"/>
    <mergeCell ref="AK1:AM1"/>
    <mergeCell ref="AE1:AG1"/>
    <mergeCell ref="K27:K29"/>
    <mergeCell ref="K30:K32"/>
    <mergeCell ref="K33:K35"/>
    <mergeCell ref="D1:E1"/>
    <mergeCell ref="B1:C1"/>
    <mergeCell ref="B26:C26"/>
    <mergeCell ref="B32:C32"/>
    <mergeCell ref="E25:F25"/>
    <mergeCell ref="G27:G29"/>
    <mergeCell ref="H27:H29"/>
    <mergeCell ref="I27:I29"/>
    <mergeCell ref="J27:J29"/>
    <mergeCell ref="J30:J32"/>
    <mergeCell ref="G30:G32"/>
    <mergeCell ref="I30:I32"/>
    <mergeCell ref="H30:H32"/>
  </mergeCells>
  <conditionalFormatting sqref="O3:O23 R3:R23 U23 X23 AA23 AD23 AG23 AJ23 AM23 AP23 AS23 AV23 AY23 BB23">
    <cfRule type="cellIs" dxfId="81" priority="82" operator="between">
      <formula>1</formula>
      <formula>4</formula>
    </cfRule>
    <cfRule type="cellIs" dxfId="80" priority="222" operator="between">
      <formula>5</formula>
      <formula>9</formula>
    </cfRule>
    <cfRule type="cellIs" dxfId="79" priority="223" operator="between">
      <formula>10</formula>
      <formula>15</formula>
    </cfRule>
    <cfRule type="cellIs" dxfId="78" priority="224" operator="between">
      <formula>16</formula>
      <formula>25</formula>
    </cfRule>
  </conditionalFormatting>
  <conditionalFormatting sqref="R3:R22">
    <cfRule type="expression" dxfId="77" priority="81" stopIfTrue="1">
      <formula>P3=6</formula>
    </cfRule>
  </conditionalFormatting>
  <conditionalFormatting sqref="U3:U22">
    <cfRule type="cellIs" dxfId="76" priority="77" operator="between">
      <formula>1</formula>
      <formula>4</formula>
    </cfRule>
    <cfRule type="cellIs" dxfId="75" priority="78" operator="between">
      <formula>5</formula>
      <formula>9</formula>
    </cfRule>
    <cfRule type="cellIs" dxfId="74" priority="79" operator="between">
      <formula>10</formula>
      <formula>15</formula>
    </cfRule>
    <cfRule type="cellIs" dxfId="73" priority="80" operator="between">
      <formula>16</formula>
      <formula>25</formula>
    </cfRule>
  </conditionalFormatting>
  <conditionalFormatting sqref="U3:U22">
    <cfRule type="expression" dxfId="72" priority="76" stopIfTrue="1">
      <formula>S3=6</formula>
    </cfRule>
  </conditionalFormatting>
  <conditionalFormatting sqref="X3:X22">
    <cfRule type="cellIs" dxfId="71" priority="72" operator="between">
      <formula>1</formula>
      <formula>4</formula>
    </cfRule>
    <cfRule type="cellIs" dxfId="70" priority="73" operator="between">
      <formula>5</formula>
      <formula>9</formula>
    </cfRule>
    <cfRule type="cellIs" dxfId="69" priority="74" operator="between">
      <formula>10</formula>
      <formula>15</formula>
    </cfRule>
    <cfRule type="cellIs" dxfId="68" priority="75" operator="between">
      <formula>16</formula>
      <formula>25</formula>
    </cfRule>
  </conditionalFormatting>
  <conditionalFormatting sqref="X3:X22">
    <cfRule type="expression" dxfId="67" priority="71" stopIfTrue="1">
      <formula>V3=6</formula>
    </cfRule>
  </conditionalFormatting>
  <conditionalFormatting sqref="AA3:AA22">
    <cfRule type="cellIs" dxfId="66" priority="67" operator="between">
      <formula>1</formula>
      <formula>4</formula>
    </cfRule>
    <cfRule type="cellIs" dxfId="65" priority="68" operator="between">
      <formula>5</formula>
      <formula>9</formula>
    </cfRule>
    <cfRule type="cellIs" dxfId="64" priority="69" operator="between">
      <formula>10</formula>
      <formula>15</formula>
    </cfRule>
    <cfRule type="cellIs" dxfId="63" priority="70" operator="between">
      <formula>16</formula>
      <formula>25</formula>
    </cfRule>
  </conditionalFormatting>
  <conditionalFormatting sqref="AA3:AA22">
    <cfRule type="expression" dxfId="62" priority="66" stopIfTrue="1">
      <formula>Y3=6</formula>
    </cfRule>
  </conditionalFormatting>
  <conditionalFormatting sqref="AD3:AD22">
    <cfRule type="cellIs" dxfId="61" priority="62" operator="between">
      <formula>1</formula>
      <formula>4</formula>
    </cfRule>
    <cfRule type="cellIs" dxfId="60" priority="63" operator="between">
      <formula>5</formula>
      <formula>9</formula>
    </cfRule>
    <cfRule type="cellIs" dxfId="59" priority="64" operator="between">
      <formula>10</formula>
      <formula>15</formula>
    </cfRule>
    <cfRule type="cellIs" dxfId="58" priority="65" operator="between">
      <formula>16</formula>
      <formula>25</formula>
    </cfRule>
  </conditionalFormatting>
  <conditionalFormatting sqref="AD3:AD22">
    <cfRule type="expression" dxfId="57" priority="61" stopIfTrue="1">
      <formula>AB3=6</formula>
    </cfRule>
  </conditionalFormatting>
  <conditionalFormatting sqref="AG3:AG22">
    <cfRule type="cellIs" dxfId="56" priority="57" operator="between">
      <formula>1</formula>
      <formula>4</formula>
    </cfRule>
    <cfRule type="cellIs" dxfId="55" priority="58" operator="between">
      <formula>5</formula>
      <formula>9</formula>
    </cfRule>
    <cfRule type="cellIs" dxfId="54" priority="59" operator="between">
      <formula>10</formula>
      <formula>15</formula>
    </cfRule>
    <cfRule type="cellIs" dxfId="53" priority="60" operator="between">
      <formula>16</formula>
      <formula>25</formula>
    </cfRule>
  </conditionalFormatting>
  <conditionalFormatting sqref="AG3:AG22">
    <cfRule type="expression" dxfId="52" priority="56" stopIfTrue="1">
      <formula>AE3=6</formula>
    </cfRule>
  </conditionalFormatting>
  <conditionalFormatting sqref="AJ3:AJ22">
    <cfRule type="cellIs" dxfId="51" priority="52" operator="between">
      <formula>1</formula>
      <formula>4</formula>
    </cfRule>
    <cfRule type="cellIs" dxfId="50" priority="53" operator="between">
      <formula>5</formula>
      <formula>9</formula>
    </cfRule>
    <cfRule type="cellIs" dxfId="49" priority="54" operator="between">
      <formula>10</formula>
      <formula>15</formula>
    </cfRule>
    <cfRule type="cellIs" dxfId="48" priority="55" operator="between">
      <formula>16</formula>
      <formula>25</formula>
    </cfRule>
  </conditionalFormatting>
  <conditionalFormatting sqref="AJ3:AJ22">
    <cfRule type="expression" dxfId="47" priority="51" stopIfTrue="1">
      <formula>AH3=6</formula>
    </cfRule>
  </conditionalFormatting>
  <conditionalFormatting sqref="AM3:AM22">
    <cfRule type="cellIs" dxfId="46" priority="47" operator="between">
      <formula>1</formula>
      <formula>4</formula>
    </cfRule>
    <cfRule type="cellIs" dxfId="45" priority="48" operator="between">
      <formula>5</formula>
      <formula>9</formula>
    </cfRule>
    <cfRule type="cellIs" dxfId="44" priority="49" operator="between">
      <formula>10</formula>
      <formula>15</formula>
    </cfRule>
    <cfRule type="cellIs" dxfId="43" priority="50" operator="between">
      <formula>16</formula>
      <formula>25</formula>
    </cfRule>
  </conditionalFormatting>
  <conditionalFormatting sqref="AM3:AM22">
    <cfRule type="expression" dxfId="42" priority="46" stopIfTrue="1">
      <formula>AK3=6</formula>
    </cfRule>
  </conditionalFormatting>
  <conditionalFormatting sqref="AP3:AP22">
    <cfRule type="cellIs" dxfId="41" priority="42" operator="between">
      <formula>1</formula>
      <formula>4</formula>
    </cfRule>
    <cfRule type="cellIs" dxfId="40" priority="43" operator="between">
      <formula>5</formula>
      <formula>9</formula>
    </cfRule>
    <cfRule type="cellIs" dxfId="39" priority="44" operator="between">
      <formula>10</formula>
      <formula>15</formula>
    </cfRule>
    <cfRule type="cellIs" dxfId="38" priority="45" operator="between">
      <formula>16</formula>
      <formula>25</formula>
    </cfRule>
  </conditionalFormatting>
  <conditionalFormatting sqref="AP3:AP22">
    <cfRule type="expression" dxfId="37" priority="41" stopIfTrue="1">
      <formula>AN3=6</formula>
    </cfRule>
  </conditionalFormatting>
  <conditionalFormatting sqref="AS3:AS22">
    <cfRule type="cellIs" dxfId="36" priority="37" operator="between">
      <formula>1</formula>
      <formula>4</formula>
    </cfRule>
    <cfRule type="cellIs" dxfId="35" priority="38" operator="between">
      <formula>5</formula>
      <formula>9</formula>
    </cfRule>
    <cfRule type="cellIs" dxfId="34" priority="39" operator="between">
      <formula>10</formula>
      <formula>15</formula>
    </cfRule>
    <cfRule type="cellIs" dxfId="33" priority="40" operator="between">
      <formula>16</formula>
      <formula>25</formula>
    </cfRule>
  </conditionalFormatting>
  <conditionalFormatting sqref="AS3:AS22">
    <cfRule type="expression" dxfId="32" priority="36" stopIfTrue="1">
      <formula>AQ3=6</formula>
    </cfRule>
  </conditionalFormatting>
  <conditionalFormatting sqref="AV3:AV22">
    <cfRule type="cellIs" dxfId="31" priority="32" operator="between">
      <formula>1</formula>
      <formula>4</formula>
    </cfRule>
    <cfRule type="cellIs" dxfId="30" priority="33" operator="between">
      <formula>5</formula>
      <formula>9</formula>
    </cfRule>
    <cfRule type="cellIs" dxfId="29" priority="34" operator="between">
      <formula>10</formula>
      <formula>15</formula>
    </cfRule>
    <cfRule type="cellIs" dxfId="28" priority="35" operator="between">
      <formula>16</formula>
      <formula>25</formula>
    </cfRule>
  </conditionalFormatting>
  <conditionalFormatting sqref="AV3:AV22">
    <cfRule type="expression" dxfId="27" priority="31" stopIfTrue="1">
      <formula>AT3=6</formula>
    </cfRule>
  </conditionalFormatting>
  <conditionalFormatting sqref="AY3:AY22">
    <cfRule type="cellIs" dxfId="26" priority="27" operator="between">
      <formula>1</formula>
      <formula>4</formula>
    </cfRule>
    <cfRule type="cellIs" dxfId="25" priority="28" operator="between">
      <formula>5</formula>
      <formula>9</formula>
    </cfRule>
    <cfRule type="cellIs" dxfId="24" priority="29" operator="between">
      <formula>10</formula>
      <formula>15</formula>
    </cfRule>
    <cfRule type="cellIs" dxfId="23" priority="30" operator="between">
      <formula>16</formula>
      <formula>25</formula>
    </cfRule>
  </conditionalFormatting>
  <conditionalFormatting sqref="AY3:AY22">
    <cfRule type="expression" dxfId="22" priority="26" stopIfTrue="1">
      <formula>AW3=6</formula>
    </cfRule>
  </conditionalFormatting>
  <conditionalFormatting sqref="BB3:BB22">
    <cfRule type="cellIs" dxfId="21" priority="22" operator="between">
      <formula>1</formula>
      <formula>4</formula>
    </cfRule>
    <cfRule type="cellIs" dxfId="20" priority="23" operator="between">
      <formula>5</formula>
      <formula>9</formula>
    </cfRule>
    <cfRule type="cellIs" dxfId="19" priority="24" operator="between">
      <formula>10</formula>
      <formula>15</formula>
    </cfRule>
    <cfRule type="cellIs" dxfId="18" priority="25" operator="between">
      <formula>16</formula>
      <formula>25</formula>
    </cfRule>
  </conditionalFormatting>
  <conditionalFormatting sqref="BB3:BB22">
    <cfRule type="expression" dxfId="17" priority="21" stopIfTrue="1">
      <formula>AZ3=6</formula>
    </cfRule>
  </conditionalFormatting>
  <conditionalFormatting sqref="M3:N22">
    <cfRule type="cellIs" dxfId="16" priority="17" operator="greaterThanOrEqual">
      <formula>4</formula>
    </cfRule>
  </conditionalFormatting>
  <conditionalFormatting sqref="P3:Q22">
    <cfRule type="cellIs" dxfId="15" priority="16" operator="greaterThanOrEqual">
      <formula>4</formula>
    </cfRule>
  </conditionalFormatting>
  <conditionalFormatting sqref="S3:T22">
    <cfRule type="cellIs" dxfId="14" priority="15" operator="greaterThanOrEqual">
      <formula>4</formula>
    </cfRule>
  </conditionalFormatting>
  <conditionalFormatting sqref="V3:W22">
    <cfRule type="cellIs" dxfId="13" priority="14" operator="greaterThanOrEqual">
      <formula>4</formula>
    </cfRule>
  </conditionalFormatting>
  <conditionalFormatting sqref="Y3:Z22">
    <cfRule type="cellIs" dxfId="12" priority="13" operator="greaterThanOrEqual">
      <formula>4</formula>
    </cfRule>
  </conditionalFormatting>
  <conditionalFormatting sqref="AB3:AC22">
    <cfRule type="cellIs" dxfId="11" priority="12" operator="greaterThanOrEqual">
      <formula>4</formula>
    </cfRule>
  </conditionalFormatting>
  <conditionalFormatting sqref="AE3:AF22">
    <cfRule type="cellIs" dxfId="10" priority="11" operator="greaterThanOrEqual">
      <formula>4</formula>
    </cfRule>
  </conditionalFormatting>
  <conditionalFormatting sqref="AH3:AI22">
    <cfRule type="cellIs" dxfId="9" priority="10" operator="greaterThanOrEqual">
      <formula>4</formula>
    </cfRule>
  </conditionalFormatting>
  <conditionalFormatting sqref="AK3:AL22">
    <cfRule type="cellIs" dxfId="8" priority="9" operator="greaterThanOrEqual">
      <formula>4</formula>
    </cfRule>
  </conditionalFormatting>
  <conditionalFormatting sqref="AN3:AO22">
    <cfRule type="cellIs" dxfId="7" priority="8" operator="greaterThanOrEqual">
      <formula>4</formula>
    </cfRule>
  </conditionalFormatting>
  <conditionalFormatting sqref="AQ3:AR22">
    <cfRule type="cellIs" dxfId="6" priority="7" operator="greaterThanOrEqual">
      <formula>4</formula>
    </cfRule>
  </conditionalFormatting>
  <conditionalFormatting sqref="AT3:AU22">
    <cfRule type="cellIs" dxfId="5" priority="6" operator="greaterThanOrEqual">
      <formula>4</formula>
    </cfRule>
  </conditionalFormatting>
  <conditionalFormatting sqref="AW3:AX22">
    <cfRule type="cellIs" dxfId="4" priority="5" operator="greaterThanOrEqual">
      <formula>4</formula>
    </cfRule>
  </conditionalFormatting>
  <conditionalFormatting sqref="AZ3:BA22">
    <cfRule type="cellIs" dxfId="3" priority="4" operator="greaterThanOrEqual">
      <formula>4</formula>
    </cfRule>
  </conditionalFormatting>
  <conditionalFormatting sqref="B3:L22">
    <cfRule type="expression" dxfId="2" priority="1">
      <formula>$L3="התממש"</formula>
    </cfRule>
    <cfRule type="expression" dxfId="1" priority="2">
      <formula>$L3="חדש"</formula>
    </cfRule>
    <cfRule type="expression" dxfId="0" priority="3">
      <formula>$L3="הוסר"</formula>
    </cfRule>
  </conditionalFormatting>
  <dataValidations xWindow="1191" yWindow="445" count="9">
    <dataValidation type="whole" allowBlank="1" showInputMessage="1" showErrorMessage="1" promptTitle="מידת הנזק שייגרם" prompt="1 - מזערי_x000a_2 - קטן_x000a_3 - בינוני_x000a_4 - גדול_x000a_5 - מאד גדול" sqref="AU3:AU22 AX3:AX22 Q3:Q22 T3:T22 W3:W22 Z3:Z22 AC3:AC22 AF3:AF22 AI3:AI22 AL3:AL22 AO3:AO22 AR3:AR22 N3:N22 BA3:BA22" xr:uid="{00000000-0002-0000-0000-000000000000}">
      <formula1>1</formula1>
      <formula2>5</formula2>
    </dataValidation>
    <dataValidation allowBlank="1" showErrorMessage="1" promptTitle="הסיכוי שהסיכון יתממש" prompt="1 - לא סביר (1-9%)_x000a_2 - אפשרי (10-19%)_x000a_3 - סביר (20-49%)_x000a_4 - מאד סביר (50-79%)_x000a_5 - כמעט ודאי (80-99%)" sqref="M1:BB2" xr:uid="{00000000-0002-0000-0000-000001000000}"/>
    <dataValidation type="list" allowBlank="1" showInputMessage="1" showErrorMessage="1" sqref="F3:H22" xr:uid="{00000000-0002-0000-0000-000002000000}">
      <formula1>"נמוכה, בינונית, גבוהה"</formula1>
    </dataValidation>
    <dataValidation type="list" allowBlank="1" showInputMessage="1" showErrorMessage="1" sqref="I3:I22" xr:uid="{00000000-0002-0000-0000-000003000000}">
      <formula1>"קרוב, בינוני, רחוק"</formula1>
    </dataValidation>
    <dataValidation type="list" allowBlank="1" showInputMessage="1" showErrorMessage="1" sqref="K3:K22" xr:uid="{00000000-0002-0000-0000-000004000000}">
      <formula1>"מניעה, שיכוך, העברה, קבלה"</formula1>
    </dataValidation>
    <dataValidation type="list" allowBlank="1" showInputMessage="1" showErrorMessage="1" sqref="L3:L22" xr:uid="{00000000-0002-0000-0000-000005000000}">
      <formula1>"חדש, בטיפול, הוסר, התממש"</formula1>
    </dataValidation>
    <dataValidation type="whole" allowBlank="1" showInputMessage="1" showErrorMessage="1" promptTitle="הסיכוי שהסיכון יתממש" prompt="1 - לא סביר (1-5%)_x000a_2 - אפשרי (6-19%)_x000a_3 - סביר (20-39%)_x000a_4 - מאד סביר (40-69%)_x000a_5 - כמעט ודאי (70-99%)" sqref="M3:M22 P3:P22 S3:S22 V3:V22 Y3:Y22 AB3:AB22 AE3:AE22 AH3:AH22 AK3:AK22 AN3:AN22 AQ3:AQ22 AT3:AT22 AW3:AW22 AZ3:AZ22" xr:uid="{00000000-0002-0000-0000-000006000000}">
      <formula1>1</formula1>
      <formula2>5</formula2>
    </dataValidation>
    <dataValidation type="whole" allowBlank="1" showInputMessage="1" showErrorMessage="1" promptTitle="הסיכוי שהסיכון יתממש" prompt="1 - לא סביר (1-9%)_x000a_2 - אפשרי (10-19%)_x000a_3 - סביר (20-49%)_x000a_4 - מאד סביר (50-79%)_x000a_5 - כמעט ודאי (80-99%)" sqref="M23:M65536" xr:uid="{00000000-0002-0000-0000-000007000000}">
      <formula1>1</formula1>
      <formula2>5</formula2>
    </dataValidation>
    <dataValidation type="list" allowBlank="1" showInputMessage="1" showErrorMessage="1" sqref="D3:D22" xr:uid="{00000000-0002-0000-0000-000008000000}">
      <formula1>"טכנולוגיה, נהלים, ספק, לקוח, משאבים, ניהול הפרויקט"</formula1>
    </dataValidation>
  </dataValidations>
  <printOptions horizontalCentered="1"/>
  <pageMargins left="0.78740157480314965" right="0.78740157480314965" top="1.1811023622047245" bottom="0.78740157480314965" header="0.39370078740157483" footer="0.39370078740157483"/>
  <pageSetup paperSize="9" scale="80" fitToWidth="3" fitToHeight="0" orientation="landscape" horizontalDpi="4294967293" r:id="rId1"/>
  <headerFooter alignWithMargins="0">
    <oddHeader>&amp;L&amp;G&amp;R&amp;"-,Bold"&amp;11&amp;K9D4599שם הפרויקט</oddHeader>
    <oddFooter>&amp;L&amp;"-,Bold"&amp;9&amp;K231F20&amp;P/&amp;N&amp;R&amp;"-,Bold"&amp;9&amp;K231F20&amp;A</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7B7CD-ED12-4902-B4DB-54B096A3935C}">
  <sheetPr>
    <tabColor theme="8"/>
    <outlinePr summaryBelow="0" summaryRight="0"/>
    <pageSetUpPr fitToPage="1"/>
  </sheetPr>
  <dimension ref="A1:M22"/>
  <sheetViews>
    <sheetView showGridLines="0" rightToLeft="1" tabSelected="1" defaultGridColor="0" colorId="22" zoomScale="90" zoomScaleNormal="90" workbookViewId="0">
      <selection activeCell="A3" sqref="A3"/>
    </sheetView>
  </sheetViews>
  <sheetFormatPr defaultColWidth="9.140625" defaultRowHeight="22.15" customHeight="1" x14ac:dyDescent="0.2"/>
  <cols>
    <col min="1" max="1" width="11.7109375" style="57" customWidth="1"/>
    <col min="2" max="2" width="33.7109375" style="23" customWidth="1"/>
    <col min="3" max="3" width="11.7109375" style="23" customWidth="1"/>
    <col min="4" max="4" width="33.7109375" style="23" customWidth="1"/>
    <col min="5" max="5" width="11.7109375" style="23" customWidth="1"/>
    <col min="6" max="6" width="33.7109375" style="23" customWidth="1"/>
    <col min="7" max="7" width="11.7109375" style="21" customWidth="1"/>
    <col min="8" max="8" width="33.7109375" style="21" customWidth="1"/>
    <col min="9" max="9" width="11.7109375" style="21" customWidth="1"/>
    <col min="10" max="10" width="22.7109375" style="21" customWidth="1"/>
    <col min="11" max="11" width="33.7109375" style="21" customWidth="1"/>
    <col min="12" max="13" width="11.7109375" style="21" customWidth="1"/>
    <col min="14" max="94" width="11.7109375" customWidth="1"/>
  </cols>
  <sheetData>
    <row r="1" spans="1:13" ht="33" customHeight="1" x14ac:dyDescent="0.2">
      <c r="A1" s="49" t="s">
        <v>35</v>
      </c>
      <c r="B1" s="63" t="s">
        <v>43</v>
      </c>
      <c r="C1" s="63"/>
      <c r="D1" s="90"/>
      <c r="E1" s="90"/>
      <c r="F1" s="90"/>
      <c r="G1" s="91"/>
      <c r="H1" s="91"/>
      <c r="I1" s="91"/>
      <c r="J1" s="91"/>
      <c r="K1" s="91"/>
      <c r="L1" s="91"/>
      <c r="M1" s="91"/>
    </row>
    <row r="2" spans="1:13" ht="33" customHeight="1" x14ac:dyDescent="0.2">
      <c r="A2" s="44" t="s">
        <v>44</v>
      </c>
      <c r="B2" s="44" t="s">
        <v>45</v>
      </c>
      <c r="C2" s="44" t="s">
        <v>49</v>
      </c>
      <c r="D2" s="44" t="s">
        <v>46</v>
      </c>
      <c r="E2" s="44" t="s">
        <v>50</v>
      </c>
      <c r="F2" s="44" t="s">
        <v>47</v>
      </c>
      <c r="G2" s="44" t="s">
        <v>51</v>
      </c>
      <c r="H2" s="44" t="s">
        <v>48</v>
      </c>
      <c r="I2" s="44" t="s">
        <v>52</v>
      </c>
      <c r="J2" s="44" t="s">
        <v>53</v>
      </c>
      <c r="K2" s="44" t="s">
        <v>54</v>
      </c>
      <c r="L2" s="44" t="s">
        <v>55</v>
      </c>
      <c r="M2" s="44" t="s">
        <v>56</v>
      </c>
    </row>
    <row r="3" spans="1:13" ht="33" customHeight="1" x14ac:dyDescent="0.2">
      <c r="A3" s="92"/>
      <c r="B3" s="93"/>
      <c r="C3" s="93"/>
      <c r="D3" s="93"/>
      <c r="E3" s="93"/>
      <c r="F3" s="93"/>
      <c r="G3" s="94"/>
      <c r="H3" s="94"/>
      <c r="I3" s="94"/>
      <c r="J3" s="94"/>
      <c r="K3" s="94"/>
      <c r="L3" s="94"/>
      <c r="M3" s="95"/>
    </row>
    <row r="4" spans="1:13" ht="33" customHeight="1" x14ac:dyDescent="0.2">
      <c r="A4" s="92"/>
      <c r="B4" s="93"/>
      <c r="C4" s="93"/>
      <c r="D4" s="93"/>
      <c r="E4" s="93"/>
      <c r="F4" s="93"/>
      <c r="G4" s="94"/>
      <c r="H4" s="94"/>
      <c r="I4" s="94"/>
      <c r="J4" s="94"/>
      <c r="K4" s="94"/>
      <c r="L4" s="94"/>
      <c r="M4" s="95"/>
    </row>
    <row r="5" spans="1:13" ht="33" customHeight="1" x14ac:dyDescent="0.2">
      <c r="A5" s="92"/>
      <c r="B5" s="93"/>
      <c r="C5" s="93"/>
      <c r="D5" s="93"/>
      <c r="E5" s="93"/>
      <c r="F5" s="93"/>
      <c r="G5" s="94"/>
      <c r="H5" s="94"/>
      <c r="I5" s="94"/>
      <c r="J5" s="94"/>
      <c r="K5" s="94"/>
      <c r="L5" s="94"/>
      <c r="M5" s="95"/>
    </row>
    <row r="6" spans="1:13" ht="33" customHeight="1" x14ac:dyDescent="0.2">
      <c r="A6" s="92"/>
      <c r="B6" s="93"/>
      <c r="C6" s="93"/>
      <c r="D6" s="93"/>
      <c r="E6" s="93"/>
      <c r="F6" s="93"/>
      <c r="G6" s="94"/>
      <c r="H6" s="94"/>
      <c r="I6" s="94"/>
      <c r="J6" s="94"/>
      <c r="K6" s="94"/>
      <c r="L6" s="94"/>
      <c r="M6" s="95"/>
    </row>
    <row r="7" spans="1:13" ht="33" customHeight="1" x14ac:dyDescent="0.2">
      <c r="A7" s="92"/>
      <c r="B7" s="93"/>
      <c r="C7" s="93"/>
      <c r="D7" s="93"/>
      <c r="E7" s="93"/>
      <c r="F7" s="93"/>
      <c r="G7" s="94"/>
      <c r="H7" s="94"/>
      <c r="I7" s="94"/>
      <c r="J7" s="94"/>
      <c r="K7" s="94"/>
      <c r="L7" s="94"/>
      <c r="M7" s="95"/>
    </row>
    <row r="8" spans="1:13" ht="33" customHeight="1" x14ac:dyDescent="0.2">
      <c r="A8" s="92"/>
      <c r="B8" s="93"/>
      <c r="C8" s="93"/>
      <c r="D8" s="93"/>
      <c r="E8" s="93"/>
      <c r="F8" s="93"/>
      <c r="G8" s="94"/>
      <c r="H8" s="94"/>
      <c r="I8" s="94"/>
      <c r="J8" s="94"/>
      <c r="K8" s="94"/>
      <c r="L8" s="94"/>
      <c r="M8" s="95"/>
    </row>
    <row r="9" spans="1:13" ht="33" customHeight="1" x14ac:dyDescent="0.2">
      <c r="A9" s="92"/>
      <c r="B9" s="93"/>
      <c r="C9" s="93"/>
      <c r="D9" s="93"/>
      <c r="E9" s="93"/>
      <c r="F9" s="93"/>
      <c r="G9" s="94"/>
      <c r="H9" s="94"/>
      <c r="I9" s="94"/>
      <c r="J9" s="94"/>
      <c r="K9" s="94"/>
      <c r="L9" s="94"/>
      <c r="M9" s="95"/>
    </row>
    <row r="10" spans="1:13" ht="33" customHeight="1" x14ac:dyDescent="0.2">
      <c r="A10" s="92"/>
      <c r="B10" s="93"/>
      <c r="C10" s="93"/>
      <c r="D10" s="93"/>
      <c r="E10" s="93"/>
      <c r="F10" s="93"/>
      <c r="G10" s="94"/>
      <c r="H10" s="94"/>
      <c r="I10" s="94"/>
      <c r="J10" s="94"/>
      <c r="K10" s="94"/>
      <c r="L10" s="94"/>
      <c r="M10" s="95"/>
    </row>
    <row r="11" spans="1:13" ht="33" customHeight="1" x14ac:dyDescent="0.2">
      <c r="A11" s="92"/>
      <c r="B11" s="93"/>
      <c r="C11" s="93"/>
      <c r="D11" s="93"/>
      <c r="E11" s="93"/>
      <c r="F11" s="93"/>
      <c r="G11" s="94"/>
      <c r="H11" s="94"/>
      <c r="I11" s="94"/>
      <c r="J11" s="94"/>
      <c r="K11" s="94"/>
      <c r="L11" s="94"/>
      <c r="M11" s="95"/>
    </row>
    <row r="12" spans="1:13" ht="33" customHeight="1" x14ac:dyDescent="0.2">
      <c r="A12" s="92"/>
      <c r="B12" s="93"/>
      <c r="C12" s="93"/>
      <c r="D12" s="93"/>
      <c r="E12" s="93"/>
      <c r="F12" s="93"/>
      <c r="G12" s="94"/>
      <c r="H12" s="94"/>
      <c r="I12" s="94"/>
      <c r="J12" s="94"/>
      <c r="K12" s="94"/>
      <c r="L12" s="94"/>
      <c r="M12" s="95"/>
    </row>
    <row r="13" spans="1:13" ht="33" customHeight="1" x14ac:dyDescent="0.2">
      <c r="A13" s="92"/>
      <c r="B13" s="93"/>
      <c r="C13" s="93"/>
      <c r="D13" s="93"/>
      <c r="E13" s="93"/>
      <c r="F13" s="93"/>
      <c r="G13" s="94"/>
      <c r="H13" s="94"/>
      <c r="I13" s="94"/>
      <c r="J13" s="94"/>
      <c r="K13" s="94"/>
      <c r="L13" s="94"/>
      <c r="M13" s="95"/>
    </row>
    <row r="14" spans="1:13" ht="33" customHeight="1" x14ac:dyDescent="0.2">
      <c r="A14" s="92"/>
      <c r="B14" s="93"/>
      <c r="C14" s="93"/>
      <c r="D14" s="93"/>
      <c r="E14" s="93"/>
      <c r="F14" s="93"/>
      <c r="G14" s="94"/>
      <c r="H14" s="94"/>
      <c r="I14" s="94"/>
      <c r="J14" s="94"/>
      <c r="K14" s="94"/>
      <c r="L14" s="94"/>
      <c r="M14" s="95"/>
    </row>
    <row r="15" spans="1:13" ht="33" customHeight="1" x14ac:dyDescent="0.2">
      <c r="A15" s="92"/>
      <c r="B15" s="93"/>
      <c r="C15" s="93"/>
      <c r="D15" s="93"/>
      <c r="E15" s="93"/>
      <c r="F15" s="93"/>
      <c r="G15" s="94"/>
      <c r="H15" s="94"/>
      <c r="I15" s="94"/>
      <c r="J15" s="94"/>
      <c r="K15" s="94"/>
      <c r="L15" s="94"/>
      <c r="M15" s="95"/>
    </row>
    <row r="16" spans="1:13" ht="33" customHeight="1" x14ac:dyDescent="0.2">
      <c r="A16" s="92"/>
      <c r="B16" s="93"/>
      <c r="C16" s="93"/>
      <c r="D16" s="93"/>
      <c r="E16" s="93"/>
      <c r="F16" s="93"/>
      <c r="G16" s="94"/>
      <c r="H16" s="94"/>
      <c r="I16" s="94"/>
      <c r="J16" s="94"/>
      <c r="K16" s="94"/>
      <c r="L16" s="94"/>
      <c r="M16" s="95"/>
    </row>
    <row r="17" spans="1:13" ht="33" customHeight="1" x14ac:dyDescent="0.2">
      <c r="A17" s="92"/>
      <c r="B17" s="93"/>
      <c r="C17" s="93"/>
      <c r="D17" s="93"/>
      <c r="E17" s="93"/>
      <c r="F17" s="93"/>
      <c r="G17" s="94"/>
      <c r="H17" s="94"/>
      <c r="I17" s="94"/>
      <c r="J17" s="94"/>
      <c r="K17" s="94"/>
      <c r="L17" s="94"/>
      <c r="M17" s="95"/>
    </row>
    <row r="18" spans="1:13" ht="33" customHeight="1" x14ac:dyDescent="0.2">
      <c r="A18" s="92"/>
      <c r="B18" s="93"/>
      <c r="C18" s="93"/>
      <c r="D18" s="93"/>
      <c r="E18" s="93"/>
      <c r="F18" s="93"/>
      <c r="G18" s="94"/>
      <c r="H18" s="94"/>
      <c r="I18" s="94"/>
      <c r="J18" s="94"/>
      <c r="K18" s="94"/>
      <c r="L18" s="94"/>
      <c r="M18" s="95"/>
    </row>
    <row r="19" spans="1:13" ht="33" customHeight="1" x14ac:dyDescent="0.2">
      <c r="A19" s="92"/>
      <c r="B19" s="93"/>
      <c r="C19" s="93"/>
      <c r="D19" s="93"/>
      <c r="E19" s="93"/>
      <c r="F19" s="93"/>
      <c r="G19" s="94"/>
      <c r="H19" s="94"/>
      <c r="I19" s="94"/>
      <c r="J19" s="94"/>
      <c r="K19" s="94"/>
      <c r="L19" s="94"/>
      <c r="M19" s="95"/>
    </row>
    <row r="20" spans="1:13" ht="33" customHeight="1" x14ac:dyDescent="0.2">
      <c r="A20" s="92"/>
      <c r="B20" s="93"/>
      <c r="C20" s="93"/>
      <c r="D20" s="93"/>
      <c r="E20" s="93"/>
      <c r="F20" s="93"/>
      <c r="G20" s="94"/>
      <c r="H20" s="94"/>
      <c r="I20" s="94"/>
      <c r="J20" s="94"/>
      <c r="K20" s="94"/>
      <c r="L20" s="94"/>
      <c r="M20" s="95"/>
    </row>
    <row r="21" spans="1:13" ht="33" customHeight="1" x14ac:dyDescent="0.2">
      <c r="A21" s="92"/>
      <c r="B21" s="93"/>
      <c r="C21" s="93"/>
      <c r="D21" s="93"/>
      <c r="E21" s="93"/>
      <c r="F21" s="93"/>
      <c r="G21" s="94"/>
      <c r="H21" s="94"/>
      <c r="I21" s="94"/>
      <c r="J21" s="94"/>
      <c r="K21" s="94"/>
      <c r="L21" s="94"/>
      <c r="M21" s="95"/>
    </row>
    <row r="22" spans="1:13" ht="33" customHeight="1" x14ac:dyDescent="0.2">
      <c r="A22" s="96"/>
      <c r="B22" s="97"/>
      <c r="C22" s="97"/>
      <c r="D22" s="97"/>
      <c r="E22" s="97"/>
      <c r="F22" s="97"/>
      <c r="G22" s="98"/>
      <c r="H22" s="98"/>
      <c r="I22" s="98"/>
      <c r="J22" s="98"/>
      <c r="K22" s="98"/>
      <c r="L22" s="98"/>
      <c r="M22" s="99"/>
    </row>
  </sheetData>
  <sheetProtection insertRows="0"/>
  <mergeCells count="1">
    <mergeCell ref="B1:C1"/>
  </mergeCells>
  <printOptions horizontalCentered="1"/>
  <pageMargins left="0.78740157480314965" right="0.78740157480314965" top="1.1811023622047245" bottom="0.78740157480314965" header="0.39370078740157483" footer="0.39370078740157483"/>
  <pageSetup paperSize="9" scale="48" fitToHeight="0" orientation="landscape" horizontalDpi="4294967293" r:id="rId1"/>
  <headerFooter alignWithMargins="0">
    <oddHeader>&amp;L&amp;G&amp;R&amp;"-,Bold"&amp;11&amp;K9D4599שם הפרויקט</oddHeader>
    <oddFooter>&amp;L&amp;"-,Bold"&amp;9&amp;K231F20&amp;P/&amp;N&amp;R&amp;"-,Bold"&amp;9&amp;K231F20&amp;A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D6BFF-730D-4573-ABAE-9F6D918682E3}">
  <sheetPr>
    <tabColor rgb="FF9D4599"/>
    <pageSetUpPr fitToPage="1"/>
  </sheetPr>
  <dimension ref="B1:B6"/>
  <sheetViews>
    <sheetView showGridLines="0" rightToLeft="1" workbookViewId="0">
      <selection activeCell="B3" sqref="B3"/>
    </sheetView>
  </sheetViews>
  <sheetFormatPr defaultColWidth="9.140625" defaultRowHeight="12.75" x14ac:dyDescent="0.2"/>
  <cols>
    <col min="1" max="1" width="33.7109375" style="53" customWidth="1"/>
    <col min="2" max="2" width="138" style="53" customWidth="1"/>
    <col min="3" max="16384" width="9.140625" style="53"/>
  </cols>
  <sheetData>
    <row r="1" spans="2:2" ht="156.75" customHeight="1" x14ac:dyDescent="0.2">
      <c r="B1" s="56" t="s">
        <v>41</v>
      </c>
    </row>
    <row r="2" spans="2:2" ht="33" customHeight="1" x14ac:dyDescent="0.2">
      <c r="B2" s="54" t="s">
        <v>40</v>
      </c>
    </row>
    <row r="3" spans="2:2" ht="188.25" customHeight="1" x14ac:dyDescent="0.2">
      <c r="B3" s="55" t="s">
        <v>37</v>
      </c>
    </row>
    <row r="4" spans="2:2" ht="33" customHeight="1" x14ac:dyDescent="0.2">
      <c r="B4" s="54" t="s">
        <v>39</v>
      </c>
    </row>
    <row r="5" spans="2:2" ht="167.25" customHeight="1" x14ac:dyDescent="0.2">
      <c r="B5" s="55" t="s">
        <v>38</v>
      </c>
    </row>
    <row r="6" spans="2:2" ht="33" customHeight="1" x14ac:dyDescent="0.2"/>
  </sheetData>
  <hyperlinks>
    <hyperlink ref="B4" r:id="rId1" display="https://he.beingaprojectmanager.com/shop/project-compass/" xr:uid="{8D2FA492-FD55-4EDF-B370-5ACD54FDE76E}"/>
    <hyperlink ref="B2" r:id="rId2" display="https://he.beingaprojectmanager.com/shop/bapm/" xr:uid="{45706D4B-479A-4508-BD40-16281761C49F}"/>
  </hyperlinks>
  <pageMargins left="0.70866141732283472" right="0.70866141732283472" top="0.74803149606299213" bottom="0.74803149606299213" header="0.31496062992125984" footer="0.31496062992125984"/>
  <pageSetup paperSize="9" scale="76" fitToHeight="0" orientation="landscape" horizontalDpi="0"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מעקב אחר סיכונים</vt:lpstr>
      <vt:lpstr>תוכנית תגובה לסיכונים</vt:lpstr>
      <vt:lpstr>PMZONE</vt:lpstr>
      <vt:lpstr>'מעקב אחר סיכונים'!Print_Titles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תבנית דוח סטטוס שבועי</dc:title>
  <dc:creator>Hamutal</dc:creator>
  <cp:lastModifiedBy>hamutal weisz</cp:lastModifiedBy>
  <cp:lastPrinted>2019-09-27T09:28:20Z</cp:lastPrinted>
  <dcterms:created xsi:type="dcterms:W3CDTF">2007-02-15T07:46:38Z</dcterms:created>
  <dcterms:modified xsi:type="dcterms:W3CDTF">2019-09-27T09:31:02Z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-1694872783</vt:i4>
  </property>
  <property fmtid="{D5CDD505-2E9C-101B-9397-08002B2CF9AE}" pid="3" name="_EmailSubject">
    <vt:lpwstr>גיליון</vt:lpwstr>
  </property>
  <property fmtid="{D5CDD505-2E9C-101B-9397-08002B2CF9AE}" pid="4" name="_AuthorEmail">
    <vt:lpwstr>hamutalwz@013.net</vt:lpwstr>
  </property>
  <property fmtid="{D5CDD505-2E9C-101B-9397-08002B2CF9AE}" pid="5" name="_AuthorEmailDisplayName">
    <vt:lpwstr>hamutalwz</vt:lpwstr>
  </property>
  <property fmtid="{D5CDD505-2E9C-101B-9397-08002B2CF9AE}" pid="6" name="_ReviewingToolsShownOnce">
    <vt:lpwstr/>
  </property>
  <property fmtid="{D5CDD505-2E9C-101B-9397-08002B2CF9AE}" pid="7" name="יחידה">
    <vt:lpwstr>:טכנולוגיות המחשוב והמידע</vt:lpwstr>
  </property>
  <property fmtid="{D5CDD505-2E9C-101B-9397-08002B2CF9AE}" pid="8" name="מחבר ויחידה">
    <vt:lpwstr>חמוטל</vt:lpwstr>
  </property>
  <property fmtid="{D5CDD505-2E9C-101B-9397-08002B2CF9AE}" pid="9" name="מילות מפתח">
    <vt:lpwstr/>
  </property>
  <property fmtid="{D5CDD505-2E9C-101B-9397-08002B2CF9AE}" pid="10" name="סוג מסמך - מחשוב">
    <vt:lpwstr>ניהול פרוייקט</vt:lpwstr>
  </property>
  <property fmtid="{D5CDD505-2E9C-101B-9397-08002B2CF9AE}" pid="11" name="מחשוב - מערכת">
    <vt:lpwstr>* לא שייך *</vt:lpwstr>
  </property>
</Properties>
</file>